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Usuario\Documents\L.C. ELI\secretacria de finanzas\LDF\"/>
    </mc:Choice>
  </mc:AlternateContent>
  <xr:revisionPtr revIDLastSave="0" documentId="13_ncr:1_{8A00BA7C-4AFC-4086-BFB5-73F057A43F3F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2024 " sheetId="2" r:id="rId1"/>
  </sheets>
  <definedNames>
    <definedName name="_xlnm.Print_Area" localSheetId="0">'2024 '!$B$1:$L$77</definedName>
    <definedName name="_xlnm.Print_Titles" localSheetId="0">'2024 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" i="2" l="1"/>
  <c r="N73" i="2" s="1"/>
  <c r="I69" i="2" s="1"/>
  <c r="I70" i="2"/>
  <c r="I38" i="2"/>
  <c r="I37" i="2"/>
  <c r="I32" i="2"/>
  <c r="I31" i="2"/>
  <c r="I14" i="2"/>
  <c r="I17" i="2"/>
  <c r="I16" i="2"/>
  <c r="I13" i="2"/>
  <c r="I12" i="2"/>
</calcChain>
</file>

<file path=xl/sharedStrings.xml><?xml version="1.0" encoding="utf-8"?>
<sst xmlns="http://schemas.openxmlformats.org/spreadsheetml/2006/main" count="396" uniqueCount="182">
  <si>
    <t>INSTITUTO DE VIVIENDA DEL ESTADO DE MICHOACAN DE OCAMPO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</si>
  <si>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</si>
  <si>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</si>
  <si>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</si>
  <si>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</si>
  <si>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</si>
  <si>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</si>
  <si>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</si>
  <si>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</si>
  <si>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</si>
  <si>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</si>
  <si>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</si>
  <si>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</si>
  <si>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</si>
  <si>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</si>
  <si>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</si>
  <si>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</si>
  <si>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</si>
  <si>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a</t>
  </si>
  <si>
    <t>Iniciativa de Ley de Ingresos y Proyecto de Presupuesto de Egresos</t>
  </si>
  <si>
    <t xml:space="preserve">A mas tardar el 20 de Septiembre  </t>
  </si>
  <si>
    <t>pesos</t>
  </si>
  <si>
    <t>Art. 6 y 19 de la LDF</t>
  </si>
  <si>
    <t>b.</t>
  </si>
  <si>
    <t>Aprobado</t>
  </si>
  <si>
    <t>Ley de Ingresos y Presupuesto de Egresos</t>
  </si>
  <si>
    <t xml:space="preserve">A mas tardar el 31 de Diciembre del Ejercicio Anterior </t>
  </si>
  <si>
    <t>c.</t>
  </si>
  <si>
    <t>Ejercido</t>
  </si>
  <si>
    <t>Cuenta Pública / Formato 4 LDF</t>
  </si>
  <si>
    <t>A mas tardar el 31 de marzo correspondiente al próximo ejercicio fiscal</t>
  </si>
  <si>
    <t>Balance Presupuestario de Recursos Disponibles Sostenible (k)</t>
  </si>
  <si>
    <t xml:space="preserve">A mas tardar el 31 de marzo correspondiente al ejercicio fiscal próximo anterior fiscal. </t>
  </si>
  <si>
    <t>Financiamiento Neto dentro del Techo de Financiamiento Neto (l)</t>
  </si>
  <si>
    <t xml:space="preserve">Iniciativa de Ley de Ingresos </t>
  </si>
  <si>
    <t>x</t>
  </si>
  <si>
    <t>Art. 6, 19 y 46 de la LDF</t>
  </si>
  <si>
    <t>EL IEVM NO TIENE FINANCIEMIENTOS CON INSTITUCIONES DE CREDITO</t>
  </si>
  <si>
    <t xml:space="preserve">Ley de Ingresos </t>
  </si>
  <si>
    <t>EL IVEM NO TIENE FINANCIEMIENTOS CON INSTITUCIONES DE CREDITO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</si>
  <si>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</si>
  <si>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</si>
  <si>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</si>
  <si>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</si>
  <si>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 mas tardar 30 días después del cierre del período</t>
  </si>
  <si>
    <t>Art. 9 de la LDF</t>
  </si>
  <si>
    <t>EL IVEM NO RECIBIÓ RECURSOS APROBADOS POR EL FONDO DE DESASTRES NATURALES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</si>
  <si>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</si>
  <si>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</si>
  <si>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</si>
  <si>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</si>
  <si>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</si>
  <si>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</si>
  <si>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</si>
  <si>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</si>
  <si>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</si>
  <si>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</si>
  <si>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</si>
  <si>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</si>
  <si>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</si>
  <si>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</si>
  <si>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</si>
  <si>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</si>
  <si>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</si>
  <si>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</si>
  <si>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</si>
  <si>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</si>
  <si>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</si>
  <si>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</si>
  <si>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</si>
  <si>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X</t>
  </si>
  <si>
    <t>Art. 5 y 18 de la LDF</t>
  </si>
  <si>
    <t xml:space="preserve">EL GOBERNADOR DEL ESTADO DEBERÁ PRESENTAR AL CONGRESO DEL ESTADO  INICIATIVA DE LEY DE INGRESOS Y PROYECTO DE PRESUPUESTO DE EGRESOS 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</si>
  <si>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</si>
  <si>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</si>
  <si>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</si>
  <si>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NO APLICA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</si>
  <si>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</si>
  <si>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</si>
  <si>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</si>
  <si>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</si>
  <si>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</si>
  <si>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</si>
  <si>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</si>
  <si>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</si>
  <si>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</si>
  <si>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</si>
  <si>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</si>
  <si>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</si>
  <si>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</si>
  <si>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</si>
  <si>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</si>
  <si>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</si>
  <si>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</si>
  <si>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</si>
  <si>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</si>
  <si>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</si>
  <si>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 mas tardar el 31 de marzo correspondiente al proximo ejercicio fiscal.</t>
  </si>
  <si>
    <t>Art. 14 y 21 de la LDF</t>
  </si>
  <si>
    <t>Monto de Ingresos Excedentes derivados de ILD destinados al fin del A.14, fracción I de la LDF (ff)</t>
  </si>
  <si>
    <t>Cuenta Pública</t>
  </si>
  <si>
    <t>EL IVEM NO TIENE  AMORTIZACIÓN ANTICIPADA DE LA DEUDA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</si>
  <si>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</si>
  <si>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</si>
  <si>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</si>
  <si>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</si>
  <si>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</si>
  <si>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</si>
  <si>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</si>
  <si>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</si>
  <si>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</si>
  <si>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</si>
  <si>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</si>
  <si>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</si>
  <si>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</si>
  <si>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</si>
  <si>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</si>
  <si>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 xml:space="preserve"> Lic. Alejandra Guadalupe Alanís Soto</t>
  </si>
  <si>
    <t xml:space="preserve">                                 Delegada Administrativa                                    </t>
  </si>
  <si>
    <t>ESTADO ANALITICO DEL EJERCICIO DEL PRESUPUESTO DE EGRESOS</t>
  </si>
  <si>
    <t>CLASIFICACION POR OBJETO DEL GASTO (CAPÍTULO Y CONCEPTO)</t>
  </si>
  <si>
    <t>DEL 1 DE ENERO AL 31 DE DICIEMBRE DE 2024</t>
  </si>
  <si>
    <t>CONCEPTO</t>
  </si>
  <si>
    <t>APROBADO</t>
  </si>
  <si>
    <t>AMPLIACIONES / (REDUCCIONES)</t>
  </si>
  <si>
    <t>MODIFICADO</t>
  </si>
  <si>
    <t>DEVENGADO</t>
  </si>
  <si>
    <t>PAGADO</t>
  </si>
  <si>
    <t>SUBEJERCICIO</t>
  </si>
  <si>
    <t>SERVICIOS PERSONALES.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</si>
  <si>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</si>
  <si>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</si>
  <si>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</si>
  <si>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</si>
  <si>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</si>
  <si>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</si>
  <si>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</si>
  <si>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PUBLICA.</t>
  </si>
  <si>
    <t>TOTAL DEL GASTO</t>
  </si>
  <si>
    <t>BALANCE PRESUPUESTARIO - LDF</t>
  </si>
  <si>
    <t>(PESOS)</t>
  </si>
  <si>
    <t>ESTIMADO / APROBADO</t>
  </si>
  <si>
    <t>RECAUDADO / PAGADO</t>
  </si>
  <si>
    <t>A.INGRESOS TOTALES</t>
  </si>
  <si>
    <t xml:space="preserve">     A1. INGRESOS DE LIBRE DISPOSICION</t>
  </si>
  <si>
    <t xml:space="preserve">     A2. TRANSFERENCIAS FEDERALES ETIQUETADAS</t>
  </si>
  <si>
    <t xml:space="preserve">     A3. FINANCIAMIENTO NETO</t>
  </si>
  <si>
    <t>B. EGRESOS PRESUPUESTARIOS</t>
  </si>
  <si>
    <t xml:space="preserve">     B1. GASTO NO ETIQUETADO (SIN INCLUIR AMORTIZACIÓN DE LA DEUDA PÚBLICA)</t>
  </si>
  <si>
    <t xml:space="preserve">     B2. GASTO ETIQUETADO (SIN INCLUIR AMORTIZACIÓN DE LA DEUDA PÚBLICA)</t>
  </si>
  <si>
    <t>C. REMANENTES DEL EJERCICIO ANTERIOR</t>
  </si>
  <si>
    <t xml:space="preserve">     C1. REMANENTES DE INGRESOS DE LIBRE DISPOSICIÓN APLICADOS EN EL PERIODO</t>
  </si>
  <si>
    <t xml:space="preserve">     C2. REMANENTES DE TRANSFERENCIAS FEDERALES ETIQUETADAS APLICADOS EN EL PERIODO</t>
  </si>
  <si>
    <t>I. BALANCE PRESUPUESTARIO</t>
  </si>
  <si>
    <t>II.BALANCE PRESUPUESTARIO SIN FINANCIAMIENTO NETO</t>
  </si>
  <si>
    <t>III.BALANCE PRESUPUESTARIO SIN FINANCIAMIENTO NETO Y SIN REMANENTES DEL EJERCICIO ANTERIOR</t>
  </si>
  <si>
    <t>E. INTERESES, COMISIONES Y GASTOS DE LA DEUDA</t>
  </si>
  <si>
    <t xml:space="preserve">     E1. INTERESES, COMISIONES Y GASTOS DE LA DEUDA CON GASTO NO ETIQUETADO</t>
  </si>
  <si>
    <t xml:space="preserve">     E2. INTERESES, COMISIONES Y GASTOS DE LA DEUDA CON GASTO ETIQUETADO</t>
  </si>
  <si>
    <t>IV. BALANCE PRIMARIO</t>
  </si>
  <si>
    <t>F. FINANCIAMIENTO</t>
  </si>
  <si>
    <t xml:space="preserve">     F1.FINANCIAMIENTO CON FUENTE DE PAGO DE INGRESOS DE LIBRE DISPOSICIÓN</t>
  </si>
  <si>
    <t xml:space="preserve">     F2.FINANCIAMIENTO CON FUENTE DE PAGO DE TRANSFERENCIAS FEDERALES ETIQUETADAS</t>
  </si>
  <si>
    <t>G. AMORTIZACIÓN DE LA DEUDA</t>
  </si>
  <si>
    <t xml:space="preserve">     G1. AMORTIZACIÓN DE LA DEUDA PÚBLICA CON GASTO NO ETIQUETADO</t>
  </si>
  <si>
    <t xml:space="preserve">     G2. AMORTIZACIÓN DE LA DEUDA PÚBLICA CON GASTO ETIQUETADO</t>
  </si>
  <si>
    <t>A3.FINANCIAMIENTO NETO</t>
  </si>
  <si>
    <t>A1. INGRESOS DE LIBRE DISPOSICION</t>
  </si>
  <si>
    <t>A3.1 FINANCIAMIENTO NETO CON FUENTE DE PAGO DE INGRESOS DE LIBRE DISPOSICIÓN</t>
  </si>
  <si>
    <t>B1. GASTO NO ETIQUETADO (SIN INCLUIR AMORTIZACIÓN DE LA DEUDA PÚBLICA)</t>
  </si>
  <si>
    <t>C1. REMANENTES DE INGRESOS DE LIBRE DISPOSICIÓN APLICADOS EN EL PERIODO</t>
  </si>
  <si>
    <t>V. BALANCE PRESUPUESTARIO DE RECURSOS DISPONIBLES</t>
  </si>
  <si>
    <t>VI. BALANCE PRESUPUESTARIO DE RECURSOS DISPONIBLES SIN FINANCIAMIENTO NETO</t>
  </si>
  <si>
    <t>A2. TRANSFERENCIAS FEDERALES ETIQUETADAS</t>
  </si>
  <si>
    <t>A3.2 FINANCIAMIENTO NETO CON FUENTE DE PAGO DE TRANSFERENCIAS FEDERALES ETIQUETADAS</t>
  </si>
  <si>
    <t>B2. GASTO ETIQUETADO (SIN INCLUIR AMORTIZACIÓN DE LA DEUDA PÚBLICA)</t>
  </si>
  <si>
    <t>C2. REMANENTES DE TRANSFERENCIAS FEDERALES ETIQUETADAS APLICADOS EN EL PERIODO</t>
  </si>
  <si>
    <t>VII. BALANCE PRESUPUESTARIO DE RECURSOS ETIQUETADOS</t>
  </si>
  <si>
    <t>VIII. BALANCE PRESUPUESTARIO DE RECURSOS ETIQUETADOS SIN FINANCIAMIENTO NETO</t>
  </si>
  <si>
    <t>Del 1 de enero al 31 de diciembre de 2024</t>
  </si>
  <si>
    <t xml:space="preserve">   L.C. Elisa S. Salinas Navarro</t>
  </si>
  <si>
    <t xml:space="preserve">   Jefa del Depto. de Contabilidad y Prespto.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</si>
</sst>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;\-&quot;$&quot;#,##0.00"/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4"/>
      <name val="Webdings"/>
      <family val="1"/>
      <charset val="2"/>
    </font>
    <font>
      <sz val="11"/>
      <color theme="1"/>
      <name val="Arial Narrow"/>
      <family val="2"/>
    </font>
    <font>
      <sz val="12"/>
      <color theme="1"/>
      <name val="Calibri"/>
      <family val="2"/>
      <scheme val="minor"/>
    </font>
    <font>
      <sz val="11"/>
      <color theme="1"/>
      <name val="Webdings"/>
      <family val="1"/>
      <charset val="2"/>
    </font>
    <font>
      <sz val="14"/>
      <color theme="1"/>
      <name val="Webdings"/>
      <family val="1"/>
      <charset val="2"/>
    </font>
    <font>
      <b/>
      <sz val="12"/>
      <color theme="1"/>
      <name val="Arial"/>
      <family val="2"/>
    </font>
    <font>
      <i/>
      <sz val="10"/>
      <color rgb="FF000000"/>
      <name val="Arial"/>
      <family val="2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44" fontId="9" fillId="0" borderId="16" xfId="1" applyFont="1" applyFill="1" applyBorder="1" applyAlignment="1">
      <alignment horizontal="right" vertical="center"/>
    </xf>
    <xf numFmtId="0" fontId="5" fillId="0" borderId="14" xfId="0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44" fontId="0" fillId="0" borderId="0" xfId="0" applyNumberFormat="1"/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7" fontId="9" fillId="0" borderId="16" xfId="1" applyNumberFormat="1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right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horizontal="righ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4" fontId="9" fillId="0" borderId="16" xfId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4" fontId="14" fillId="0" borderId="16" xfId="1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9" fontId="0" fillId="0" borderId="0" xfId="0" applyNumberForma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4" fontId="9" fillId="0" borderId="0" xfId="1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0" fillId="0" borderId="18" xfId="0" applyBorder="1"/>
    <xf numFmtId="0" fontId="17" fillId="0" borderId="0" xfId="0" applyFont="1"/>
    <xf numFmtId="0" fontId="18" fillId="0" borderId="0" xfId="0" applyFont="1"/>
    <xf numFmtId="0" fontId="9" fillId="0" borderId="0" xfId="0" applyFont="1" applyAlignment="1">
      <alignment horizontal="left"/>
    </xf>
    <xf numFmtId="4" fontId="20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distributed" wrapText="1"/>
    </xf>
    <xf numFmtId="4" fontId="9" fillId="0" borderId="0" xfId="0" applyNumberFormat="1" applyFont="1" applyAlignment="1">
      <alignment horizontal="right"/>
    </xf>
    <xf numFmtId="4" fontId="0" fillId="0" borderId="0" xfId="0" applyNumberFormat="1"/>
    <xf numFmtId="0" fontId="19" fillId="5" borderId="0" xfId="0" applyFont="1" applyFill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9" fillId="0" borderId="0" xfId="0" applyFont="1"/>
    <xf numFmtId="4" fontId="15" fillId="0" borderId="0" xfId="0" applyNumberFormat="1" applyFont="1" applyAlignment="1">
      <alignment horizontal="right"/>
    </xf>
    <xf numFmtId="4" fontId="19" fillId="5" borderId="0" xfId="0" applyNumberFormat="1" applyFont="1" applyFill="1" applyAlignment="1">
      <alignment horizontal="center" vertical="center" wrapText="1"/>
    </xf>
    <xf numFmtId="4" fontId="9" fillId="0" borderId="0" xfId="0" applyNumberFormat="1" applyFont="1"/>
    <xf numFmtId="4" fontId="0" fillId="0" borderId="0" xfId="0" applyNumberFormat="1" applyAlignment="1">
      <alignment horizontal="right"/>
    </xf>
    <xf numFmtId="44" fontId="0" fillId="0" borderId="0" xfId="1" applyFont="1"/>
    <xf numFmtId="0" fontId="3" fillId="2" borderId="10" xfId="0" applyFont="1" applyFill="1" applyBorder="1" applyAlignment="1">
      <alignment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3" fillId="2" borderId="17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9" fillId="0" borderId="0" xfId="0" applyFont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69021</xdr:colOff>
      <xdr:row>0</xdr:row>
      <xdr:rowOff>55218</xdr:rowOff>
    </xdr:from>
    <xdr:to>
      <xdr:col>3</xdr:col>
      <xdr:colOff>1005092</xdr:colOff>
      <xdr:row>4</xdr:row>
      <xdr:rowOff>84207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F73E682-0834-46F0-9FA8-96A140E75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196" y="55218"/>
          <a:ext cx="1688546" cy="848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F6FA8-F56A-41B9-8FD6-EC8EA89269AD}">
  <sheetPr>
    <pageSetUpPr fitToPage="1"/>
  </sheetPr>
  <dimension ref="B1:V110"/>
  <sheetViews>
    <sheetView tabSelected="1" topLeftCell="A67" zoomScale="89" zoomScaleNormal="89" workbookViewId="0">
      <selection activeCell="D57" sqref="D57"/>
    </sheetView>
  </sheetViews>
  <sheetFormatPr baseColWidth="10" defaultColWidth="22.85546875" defaultRowHeight="38.25" customHeight="1" x14ac:dyDescent="0.25"/>
  <cols>
    <col min="1" max="1" width="3.85546875" customWidth="1"/>
    <col min="2" max="2" width="7.42578125" customWidth="1"/>
    <col min="3" max="3" width="3.85546875" bestFit="1" customWidth="1"/>
    <col min="4" max="4" width="24.85546875" customWidth="1"/>
    <col min="5" max="5" width="4.7109375" customWidth="1"/>
    <col min="6" max="6" width="30" customWidth="1"/>
    <col min="7" max="7" width="4.140625" customWidth="1"/>
    <col min="8" max="8" width="33.5703125" customWidth="1"/>
    <col min="9" max="9" width="17.7109375" customWidth="1"/>
    <col min="10" max="10" width="18" customWidth="1"/>
    <col min="11" max="11" width="19" customWidth="1"/>
    <col min="12" max="12" width="24.28515625" customWidth="1"/>
    <col min="13" max="13" width="1.7109375" customWidth="1"/>
    <col min="14" max="14" width="21.85546875" hidden="1" customWidth="1"/>
    <col min="15" max="15" width="0.28515625" hidden="1" customWidth="1"/>
    <col min="16" max="22" width="22.85546875" hidden="1" customWidth="1"/>
  </cols>
  <sheetData>
    <row r="1" spans="2:22" ht="16.5" customHeight="1" x14ac:dyDescent="0.25"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7"/>
    </row>
    <row r="2" spans="2:22" ht="15" x14ac:dyDescent="0.25">
      <c r="B2" s="138" t="s">
        <v>0</v>
      </c>
      <c r="C2" s="139"/>
      <c r="D2" s="139"/>
      <c r="E2" s="139"/>
      <c r="F2" s="139"/>
      <c r="G2" s="139"/>
      <c r="H2" s="139"/>
      <c r="I2" s="139"/>
      <c r="J2" s="139"/>
      <c r="K2" s="139"/>
      <c r="L2" s="140"/>
    </row>
    <row r="3" spans="2:22" ht="18" customHeight="1" x14ac:dyDescent="0.25">
      <c r="B3" s="138" t="s">
        <v>1</v>
      </c>
      <c r="C3" s="139"/>
      <c r="D3" s="139"/>
      <c r="E3" s="139"/>
      <c r="F3" s="139"/>
      <c r="G3" s="139"/>
      <c r="H3" s="139"/>
      <c r="I3" s="139"/>
      <c r="J3" s="139"/>
      <c r="K3" s="139"/>
      <c r="L3" s="140"/>
    </row>
    <row r="4" spans="2:22" ht="15" x14ac:dyDescent="0.25">
      <c r="B4" s="138" t="s">
        <v>179</v>
      </c>
      <c r="C4" s="139"/>
      <c r="D4" s="139"/>
      <c r="E4" s="139"/>
      <c r="F4" s="139"/>
      <c r="G4" s="139"/>
      <c r="H4" s="139"/>
      <c r="I4" s="139"/>
      <c r="J4" s="139"/>
      <c r="K4" s="139"/>
      <c r="L4" s="140"/>
    </row>
    <row r="5" spans="2:22" ht="8.25" customHeight="1" thickBot="1" x14ac:dyDescent="0.3">
      <c r="B5" s="141"/>
      <c r="C5" s="142"/>
      <c r="D5" s="142"/>
      <c r="E5" s="142"/>
      <c r="F5" s="142"/>
      <c r="G5" s="142"/>
      <c r="H5" s="142"/>
      <c r="I5" s="142"/>
      <c r="J5" s="142"/>
      <c r="K5" s="142"/>
      <c r="L5" s="143"/>
    </row>
    <row r="6" spans="2:22" ht="15.75" thickBot="1" x14ac:dyDescent="0.3">
      <c r="B6" s="116" t="s">
        <v>2</v>
      </c>
      <c r="C6" s="117"/>
      <c r="D6" s="118"/>
      <c r="E6" s="125" t="s">
        <v>3</v>
      </c>
      <c r="F6" s="126"/>
      <c r="G6" s="126"/>
      <c r="H6" s="127"/>
      <c r="I6" s="128" t="s">
        <v>4</v>
      </c>
      <c r="J6" s="127"/>
      <c r="K6" s="129" t="s">
        <v>5</v>
      </c>
      <c r="L6" s="132" t="s">
        <v>6</v>
      </c>
    </row>
    <row r="7" spans="2:22" ht="15.75" thickBot="1" x14ac:dyDescent="0.3">
      <c r="B7" s="119"/>
      <c r="C7" s="120"/>
      <c r="D7" s="121"/>
      <c r="E7" s="113" t="s">
        <v>7</v>
      </c>
      <c r="F7" s="114"/>
      <c r="G7" s="115" t="s">
        <v>8</v>
      </c>
      <c r="H7" s="114"/>
      <c r="I7" s="1"/>
      <c r="J7" s="1"/>
      <c r="K7" s="130"/>
      <c r="L7" s="133"/>
    </row>
    <row r="8" spans="2:22" ht="36.75" customHeight="1" thickBot="1" x14ac:dyDescent="0.35">
      <c r="B8" s="122"/>
      <c r="C8" s="123"/>
      <c r="D8" s="124"/>
      <c r="E8" s="2"/>
      <c r="F8" s="3" t="s">
        <v>9</v>
      </c>
      <c r="G8" s="3"/>
      <c r="H8" s="3" t="s">
        <v>10</v>
      </c>
      <c r="I8" s="4" t="s">
        <v>11</v>
      </c>
      <c r="J8" s="5" t="s">
        <v>12</v>
      </c>
      <c r="K8" s="131"/>
      <c r="L8" s="134"/>
      <c r="O8" s="103" t="s">
        <v>0</v>
      </c>
      <c r="P8" s="103"/>
      <c r="Q8" s="103"/>
      <c r="R8" s="103"/>
      <c r="S8" s="103"/>
      <c r="T8" s="103"/>
      <c r="U8" s="103"/>
      <c r="V8" s="103"/>
    </row>
    <row r="9" spans="2:22" ht="19.5" thickBot="1" x14ac:dyDescent="0.35">
      <c r="B9" s="109" t="s">
        <v>13</v>
      </c>
      <c r="C9" s="102"/>
      <c r="D9" s="102"/>
      <c r="E9" s="102"/>
      <c r="F9" s="102"/>
      <c r="G9" s="102"/>
      <c r="H9" s="102"/>
      <c r="I9" s="6"/>
      <c r="J9" s="6"/>
      <c r="K9" s="6"/>
      <c r="L9" s="7"/>
      <c r="O9" s="103" t="s">
        <v>119</v>
      </c>
      <c r="P9" s="103"/>
      <c r="Q9" s="103"/>
      <c r="R9" s="103"/>
      <c r="S9" s="103"/>
      <c r="T9" s="103"/>
      <c r="U9" s="103"/>
      <c r="V9" s="103"/>
    </row>
    <row r="10" spans="2:22" ht="24" customHeight="1" thickBot="1" x14ac:dyDescent="0.35">
      <c r="B10" s="109" t="s">
        <v>14</v>
      </c>
      <c r="C10" s="102"/>
      <c r="D10" s="102"/>
      <c r="E10" s="102"/>
      <c r="F10" s="102"/>
      <c r="G10" s="102"/>
      <c r="H10" s="102"/>
      <c r="I10" s="8"/>
      <c r="J10" s="8"/>
      <c r="K10" s="8"/>
      <c r="L10" s="9"/>
      <c r="O10" s="103" t="s">
        <v>120</v>
      </c>
      <c r="P10" s="103"/>
      <c r="Q10" s="103"/>
      <c r="R10" s="103"/>
      <c r="S10" s="103"/>
      <c r="T10" s="103"/>
      <c r="U10" s="103"/>
      <c r="V10" s="103"/>
    </row>
    <row r="11" spans="2:22" ht="31.5" customHeight="1" thickBot="1" x14ac:dyDescent="0.35">
      <c r="B11" s="10">
        <v>1</v>
      </c>
      <c r="C11" s="102" t="s">
        <v>15</v>
      </c>
      <c r="D11" s="102"/>
      <c r="E11" s="11"/>
      <c r="F11" s="12"/>
      <c r="G11" s="11"/>
      <c r="H11" s="12"/>
      <c r="I11" s="11"/>
      <c r="J11" s="11"/>
      <c r="K11" s="11"/>
      <c r="L11" s="13"/>
      <c r="O11" s="103" t="s">
        <v>121</v>
      </c>
      <c r="P11" s="103"/>
      <c r="Q11" s="103"/>
      <c r="R11" s="103"/>
      <c r="S11" s="103"/>
      <c r="T11" s="103"/>
      <c r="U11" s="103"/>
      <c r="V11" s="103"/>
    </row>
    <row r="12" spans="2:22" ht="39.75" customHeight="1" thickBot="1" x14ac:dyDescent="0.35">
      <c r="B12" s="14"/>
      <c r="C12" s="15" t="s">
        <v>16</v>
      </c>
      <c r="D12" s="16" t="s">
        <v>17</v>
      </c>
      <c r="E12" s="17" t="s">
        <v>18</v>
      </c>
      <c r="F12" s="18" t="s">
        <v>19</v>
      </c>
      <c r="G12" s="18"/>
      <c r="H12" s="19" t="s">
        <v>20</v>
      </c>
      <c r="I12" s="20">
        <f>Q24</f>
        <v>51056127.240000002</v>
      </c>
      <c r="J12" s="21" t="s">
        <v>21</v>
      </c>
      <c r="K12" s="18" t="s">
        <v>22</v>
      </c>
      <c r="L12" s="18"/>
      <c r="N12" s="22"/>
      <c r="O12" s="89"/>
    </row>
    <row r="13" spans="2:22" ht="31.5" customHeight="1" thickBot="1" x14ac:dyDescent="0.3">
      <c r="B13" s="14"/>
      <c r="C13" s="15" t="s">
        <v>23</v>
      </c>
      <c r="D13" s="16" t="s">
        <v>24</v>
      </c>
      <c r="E13" s="23" t="s">
        <v>18</v>
      </c>
      <c r="F13" s="24" t="s">
        <v>25</v>
      </c>
      <c r="G13" s="24"/>
      <c r="H13" s="19" t="s">
        <v>26</v>
      </c>
      <c r="I13" s="20">
        <f>Q24</f>
        <v>51056127.240000002</v>
      </c>
      <c r="J13" s="25" t="s">
        <v>21</v>
      </c>
      <c r="K13" s="24" t="s">
        <v>22</v>
      </c>
      <c r="L13" s="24"/>
      <c r="O13" s="144" t="s">
        <v>122</v>
      </c>
      <c r="P13" s="145"/>
      <c r="Q13" s="91" t="s">
        <v>123</v>
      </c>
      <c r="R13" s="91" t="s">
        <v>124</v>
      </c>
      <c r="S13" s="91" t="s">
        <v>125</v>
      </c>
      <c r="T13" s="91" t="s">
        <v>126</v>
      </c>
      <c r="U13" s="91" t="s">
        <v>127</v>
      </c>
      <c r="V13" s="91" t="s">
        <v>128</v>
      </c>
    </row>
    <row r="14" spans="2:22" ht="45" customHeight="1" thickBot="1" x14ac:dyDescent="0.3">
      <c r="B14" s="14"/>
      <c r="C14" s="15" t="s">
        <v>27</v>
      </c>
      <c r="D14" s="16" t="s">
        <v>28</v>
      </c>
      <c r="E14" s="23" t="s">
        <v>18</v>
      </c>
      <c r="F14" s="24" t="s">
        <v>29</v>
      </c>
      <c r="G14" s="24"/>
      <c r="H14" s="19" t="s">
        <v>30</v>
      </c>
      <c r="I14" s="20">
        <f>U24</f>
        <v>55662544.390000001</v>
      </c>
      <c r="J14" s="25" t="s">
        <v>21</v>
      </c>
      <c r="K14" s="26" t="s">
        <v>22</v>
      </c>
      <c r="L14" s="24"/>
      <c r="N14" s="27"/>
      <c r="O14" s="146" t="s">
        <v>129</v>
      </c>
      <c r="P14" s="147"/>
      <c r="Q14" s="92">
        <v>43043923.619999997</v>
      </c>
      <c r="R14" s="92">
        <v>-57269.120000000003</v>
      </c>
      <c r="S14" s="92">
        <v>42986654.5</v>
      </c>
      <c r="T14" s="92">
        <v>42281023.060000002</v>
      </c>
      <c r="U14" s="92">
        <v>42228193.060000002</v>
      </c>
      <c r="V14" s="92">
        <v>705631.44</v>
      </c>
    </row>
    <row r="15" spans="2:22" ht="45.75" customHeight="1" thickBot="1" x14ac:dyDescent="0.3">
      <c r="B15" s="10">
        <v>2</v>
      </c>
      <c r="C15" s="102" t="s">
        <v>31</v>
      </c>
      <c r="D15" s="102"/>
      <c r="E15" s="28"/>
      <c r="F15" s="28"/>
      <c r="G15" s="28"/>
      <c r="H15" s="29"/>
      <c r="I15" s="28"/>
      <c r="J15" s="28"/>
      <c r="K15" s="30"/>
      <c r="L15" s="31"/>
      <c r="O15" s="146" t="s">
        <v>130</v>
      </c>
      <c r="P15" s="147"/>
      <c r="Q15" s="92">
        <v>2115054</v>
      </c>
      <c r="R15" s="92">
        <v>298017.12</v>
      </c>
      <c r="S15" s="92">
        <v>2413071.12</v>
      </c>
      <c r="T15" s="92">
        <v>1489084.63</v>
      </c>
      <c r="U15" s="92">
        <v>1489084.63</v>
      </c>
      <c r="V15" s="92">
        <v>923986.49</v>
      </c>
    </row>
    <row r="16" spans="2:22" ht="38.25" customHeight="1" thickBot="1" x14ac:dyDescent="0.3">
      <c r="B16" s="14"/>
      <c r="C16" s="15" t="s">
        <v>16</v>
      </c>
      <c r="D16" s="16" t="s">
        <v>17</v>
      </c>
      <c r="E16" s="23" t="s">
        <v>18</v>
      </c>
      <c r="F16" s="18" t="s">
        <v>19</v>
      </c>
      <c r="G16" s="18"/>
      <c r="H16" s="19" t="s">
        <v>20</v>
      </c>
      <c r="I16" s="20">
        <f>Q24</f>
        <v>51056127.240000002</v>
      </c>
      <c r="J16" s="21" t="s">
        <v>21</v>
      </c>
      <c r="K16" s="18" t="s">
        <v>22</v>
      </c>
      <c r="L16" s="18"/>
      <c r="O16" s="146" t="s">
        <v>131</v>
      </c>
      <c r="P16" s="147"/>
      <c r="Q16" s="92">
        <v>5867149.6200000001</v>
      </c>
      <c r="R16" s="92">
        <v>2384599.52</v>
      </c>
      <c r="S16" s="92">
        <v>8251749.1399999997</v>
      </c>
      <c r="T16" s="92">
        <v>4131057.63</v>
      </c>
      <c r="U16" s="92">
        <v>3444891.66</v>
      </c>
      <c r="V16" s="92">
        <v>4120691.51</v>
      </c>
    </row>
    <row r="17" spans="2:22" ht="38.25" customHeight="1" thickBot="1" x14ac:dyDescent="0.3">
      <c r="B17" s="14"/>
      <c r="C17" s="15" t="s">
        <v>23</v>
      </c>
      <c r="D17" s="16" t="s">
        <v>24</v>
      </c>
      <c r="E17" s="23" t="s">
        <v>18</v>
      </c>
      <c r="F17" s="24" t="s">
        <v>25</v>
      </c>
      <c r="G17" s="24"/>
      <c r="H17" s="19" t="s">
        <v>26</v>
      </c>
      <c r="I17" s="20">
        <f>Q24</f>
        <v>51056127.240000002</v>
      </c>
      <c r="J17" s="25" t="s">
        <v>21</v>
      </c>
      <c r="K17" s="24" t="s">
        <v>22</v>
      </c>
      <c r="L17" s="24"/>
      <c r="O17" s="146" t="s">
        <v>132</v>
      </c>
      <c r="P17" s="147"/>
      <c r="Q17" s="92">
        <v>30000</v>
      </c>
      <c r="R17" s="92">
        <v>205220.48000000001</v>
      </c>
      <c r="S17" s="92">
        <v>235220.48000000001</v>
      </c>
      <c r="T17" s="92">
        <v>205220.48000000001</v>
      </c>
      <c r="U17" s="92">
        <v>205220.48000000001</v>
      </c>
      <c r="V17" s="92">
        <v>30000</v>
      </c>
    </row>
    <row r="18" spans="2:22" ht="48.75" customHeight="1" thickBot="1" x14ac:dyDescent="0.3">
      <c r="B18" s="14"/>
      <c r="C18" s="15" t="s">
        <v>27</v>
      </c>
      <c r="D18" s="16" t="s">
        <v>28</v>
      </c>
      <c r="E18" s="23" t="s">
        <v>18</v>
      </c>
      <c r="F18" s="24" t="s">
        <v>29</v>
      </c>
      <c r="G18" s="24"/>
      <c r="H18" s="19" t="s">
        <v>32</v>
      </c>
      <c r="I18" s="20">
        <v>114841.72</v>
      </c>
      <c r="J18" s="25" t="s">
        <v>21</v>
      </c>
      <c r="K18" s="26" t="s">
        <v>22</v>
      </c>
      <c r="L18" s="24"/>
      <c r="O18" s="146" t="s">
        <v>133</v>
      </c>
      <c r="P18" s="147"/>
      <c r="Q18" s="92">
        <v>0</v>
      </c>
      <c r="R18" s="92">
        <v>4441254.08</v>
      </c>
      <c r="S18" s="92">
        <v>4441254.08</v>
      </c>
      <c r="T18" s="92">
        <v>0</v>
      </c>
      <c r="U18" s="92">
        <v>0</v>
      </c>
      <c r="V18" s="92">
        <v>4441254.08</v>
      </c>
    </row>
    <row r="19" spans="2:22" ht="48" customHeight="1" thickBot="1" x14ac:dyDescent="0.3">
      <c r="B19" s="10">
        <v>3</v>
      </c>
      <c r="C19" s="102" t="s">
        <v>33</v>
      </c>
      <c r="D19" s="102"/>
      <c r="E19" s="28"/>
      <c r="F19" s="28"/>
      <c r="G19" s="28"/>
      <c r="H19" s="29"/>
      <c r="I19" s="28"/>
      <c r="J19" s="28"/>
      <c r="K19" s="30"/>
      <c r="L19" s="31"/>
      <c r="O19" s="146" t="s">
        <v>134</v>
      </c>
      <c r="P19" s="147"/>
      <c r="Q19" s="92">
        <v>0</v>
      </c>
      <c r="R19" s="92">
        <v>5794779.5199999996</v>
      </c>
      <c r="S19" s="92">
        <v>5794779.5199999996</v>
      </c>
      <c r="T19" s="92">
        <v>5767656.6399999997</v>
      </c>
      <c r="U19" s="92">
        <v>5767656.6399999997</v>
      </c>
      <c r="V19" s="92">
        <v>27122.880000000001</v>
      </c>
    </row>
    <row r="20" spans="2:22" ht="54" customHeight="1" thickBot="1" x14ac:dyDescent="0.3">
      <c r="B20" s="14"/>
      <c r="C20" s="15" t="s">
        <v>16</v>
      </c>
      <c r="D20" s="16" t="s">
        <v>17</v>
      </c>
      <c r="E20" s="21"/>
      <c r="F20" s="18" t="s">
        <v>34</v>
      </c>
      <c r="G20" s="32" t="s">
        <v>35</v>
      </c>
      <c r="H20" s="19" t="s">
        <v>20</v>
      </c>
      <c r="I20" s="33">
        <v>0</v>
      </c>
      <c r="J20" s="21" t="s">
        <v>21</v>
      </c>
      <c r="K20" s="18" t="s">
        <v>36</v>
      </c>
      <c r="L20" s="34" t="s">
        <v>37</v>
      </c>
      <c r="O20" s="146" t="s">
        <v>135</v>
      </c>
      <c r="P20" s="147"/>
      <c r="Q20" s="92">
        <v>0</v>
      </c>
      <c r="R20" s="92">
        <v>0</v>
      </c>
      <c r="S20" s="92">
        <v>0</v>
      </c>
      <c r="T20" s="92">
        <v>0</v>
      </c>
      <c r="U20" s="92">
        <v>0</v>
      </c>
      <c r="V20" s="92">
        <v>0</v>
      </c>
    </row>
    <row r="21" spans="2:22" ht="51" customHeight="1" thickBot="1" x14ac:dyDescent="0.3">
      <c r="B21" s="14"/>
      <c r="C21" s="15" t="s">
        <v>23</v>
      </c>
      <c r="D21" s="16" t="s">
        <v>24</v>
      </c>
      <c r="E21" s="25"/>
      <c r="F21" s="24" t="s">
        <v>38</v>
      </c>
      <c r="G21" s="35" t="s">
        <v>35</v>
      </c>
      <c r="H21" s="19" t="s">
        <v>26</v>
      </c>
      <c r="I21" s="33">
        <v>0</v>
      </c>
      <c r="J21" s="25" t="s">
        <v>21</v>
      </c>
      <c r="K21" s="24" t="s">
        <v>36</v>
      </c>
      <c r="L21" s="34" t="s">
        <v>39</v>
      </c>
      <c r="O21" s="146" t="s">
        <v>136</v>
      </c>
      <c r="P21" s="147"/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2">
        <v>0</v>
      </c>
    </row>
    <row r="22" spans="2:22" ht="52.5" customHeight="1" thickBot="1" x14ac:dyDescent="0.3">
      <c r="B22" s="14"/>
      <c r="C22" s="15" t="s">
        <v>27</v>
      </c>
      <c r="D22" s="16" t="s">
        <v>28</v>
      </c>
      <c r="E22" s="25"/>
      <c r="F22" s="24" t="s">
        <v>29</v>
      </c>
      <c r="G22" s="36" t="s">
        <v>35</v>
      </c>
      <c r="H22" s="19" t="s">
        <v>32</v>
      </c>
      <c r="I22" s="33">
        <v>0</v>
      </c>
      <c r="J22" s="25" t="s">
        <v>21</v>
      </c>
      <c r="K22" s="26" t="s">
        <v>36</v>
      </c>
      <c r="L22" s="34" t="s">
        <v>39</v>
      </c>
      <c r="O22" s="146" t="s">
        <v>137</v>
      </c>
      <c r="P22" s="147"/>
      <c r="Q22" s="92">
        <v>0</v>
      </c>
      <c r="R22" s="92">
        <v>2527497.92</v>
      </c>
      <c r="S22" s="92">
        <v>2527497.92</v>
      </c>
      <c r="T22" s="92">
        <v>2527497.92</v>
      </c>
      <c r="U22" s="92">
        <v>2527497.92</v>
      </c>
      <c r="V22" s="92">
        <v>0</v>
      </c>
    </row>
    <row r="23" spans="2:22" ht="47.25" customHeight="1" thickBot="1" x14ac:dyDescent="0.3">
      <c r="B23" s="10">
        <v>4</v>
      </c>
      <c r="C23" s="102" t="s">
        <v>40</v>
      </c>
      <c r="D23" s="102"/>
      <c r="E23" s="37"/>
      <c r="F23" s="37"/>
      <c r="G23" s="37"/>
      <c r="H23" s="38"/>
      <c r="I23" s="37"/>
      <c r="J23" s="37"/>
      <c r="K23" s="11"/>
      <c r="L23" s="39"/>
      <c r="Q23" s="93"/>
      <c r="R23" s="93"/>
      <c r="S23" s="93"/>
      <c r="T23" s="93"/>
      <c r="U23" s="93"/>
      <c r="V23" s="93"/>
    </row>
    <row r="24" spans="2:22" ht="43.5" customHeight="1" thickBot="1" x14ac:dyDescent="0.3">
      <c r="B24" s="40"/>
      <c r="C24" s="41" t="s">
        <v>16</v>
      </c>
      <c r="D24" s="42" t="s">
        <v>41</v>
      </c>
      <c r="E24" s="11"/>
      <c r="F24" s="11"/>
      <c r="G24" s="11"/>
      <c r="H24" s="12"/>
      <c r="I24" s="11"/>
      <c r="J24" s="11"/>
      <c r="K24" s="11"/>
      <c r="L24" s="13"/>
      <c r="O24" s="148" t="s">
        <v>138</v>
      </c>
      <c r="P24" s="147"/>
      <c r="Q24" s="89">
        <v>51056127.240000002</v>
      </c>
      <c r="R24" s="89">
        <v>15594099.52</v>
      </c>
      <c r="S24" s="89">
        <v>66650226.759999998</v>
      </c>
      <c r="T24" s="89">
        <v>56401540.359999999</v>
      </c>
      <c r="U24" s="89">
        <v>55662544.390000001</v>
      </c>
      <c r="V24" s="89">
        <v>10248686.4</v>
      </c>
    </row>
    <row r="25" spans="2:22" ht="71.25" customHeight="1" thickBot="1" x14ac:dyDescent="0.3">
      <c r="B25" s="14"/>
      <c r="C25" s="15"/>
      <c r="D25" s="43" t="s">
        <v>42</v>
      </c>
      <c r="E25" s="21"/>
      <c r="F25" s="18" t="s">
        <v>43</v>
      </c>
      <c r="G25" s="32" t="s">
        <v>35</v>
      </c>
      <c r="H25" s="19" t="s">
        <v>44</v>
      </c>
      <c r="I25" s="33">
        <v>0</v>
      </c>
      <c r="J25" s="21" t="s">
        <v>21</v>
      </c>
      <c r="K25" s="18" t="s">
        <v>45</v>
      </c>
      <c r="L25" s="34" t="s">
        <v>46</v>
      </c>
    </row>
    <row r="26" spans="2:22" ht="69" customHeight="1" thickBot="1" x14ac:dyDescent="0.35">
      <c r="B26" s="14"/>
      <c r="C26" s="15"/>
      <c r="D26" s="43" t="s">
        <v>47</v>
      </c>
      <c r="E26" s="25"/>
      <c r="F26" s="24" t="s">
        <v>48</v>
      </c>
      <c r="G26" s="32" t="s">
        <v>35</v>
      </c>
      <c r="H26" s="19" t="s">
        <v>32</v>
      </c>
      <c r="I26" s="33">
        <v>0</v>
      </c>
      <c r="J26" s="25" t="s">
        <v>21</v>
      </c>
      <c r="K26" s="24" t="s">
        <v>45</v>
      </c>
      <c r="L26" s="34" t="s">
        <v>46</v>
      </c>
      <c r="O26" s="103" t="s">
        <v>0</v>
      </c>
      <c r="P26" s="103"/>
      <c r="Q26" s="103"/>
      <c r="R26" s="103"/>
    </row>
    <row r="27" spans="2:22" ht="79.5" customHeight="1" thickBot="1" x14ac:dyDescent="0.35">
      <c r="B27" s="44"/>
      <c r="C27" s="15" t="s">
        <v>23</v>
      </c>
      <c r="D27" s="16" t="s">
        <v>49</v>
      </c>
      <c r="E27" s="45"/>
      <c r="F27" s="24" t="s">
        <v>50</v>
      </c>
      <c r="G27" s="32" t="s">
        <v>35</v>
      </c>
      <c r="H27" s="19" t="s">
        <v>44</v>
      </c>
      <c r="I27" s="33">
        <v>0</v>
      </c>
      <c r="J27" s="25" t="s">
        <v>21</v>
      </c>
      <c r="K27" s="24" t="s">
        <v>45</v>
      </c>
      <c r="L27" s="34" t="s">
        <v>46</v>
      </c>
      <c r="O27" s="103" t="s">
        <v>139</v>
      </c>
      <c r="P27" s="103"/>
      <c r="Q27" s="103"/>
      <c r="R27" s="103"/>
    </row>
    <row r="28" spans="2:22" ht="71.25" customHeight="1" thickBot="1" x14ac:dyDescent="0.35">
      <c r="B28" s="44"/>
      <c r="C28" s="15" t="s">
        <v>27</v>
      </c>
      <c r="D28" s="16" t="s">
        <v>51</v>
      </c>
      <c r="E28" s="46"/>
      <c r="F28" s="26" t="s">
        <v>52</v>
      </c>
      <c r="G28" s="32" t="s">
        <v>35</v>
      </c>
      <c r="H28" s="19" t="s">
        <v>32</v>
      </c>
      <c r="I28" s="33">
        <v>0</v>
      </c>
      <c r="J28" s="34" t="s">
        <v>21</v>
      </c>
      <c r="K28" s="26" t="s">
        <v>45</v>
      </c>
      <c r="L28" s="34" t="s">
        <v>46</v>
      </c>
      <c r="O28" s="103" t="s">
        <v>121</v>
      </c>
      <c r="P28" s="103"/>
      <c r="Q28" s="103"/>
      <c r="R28" s="103"/>
    </row>
    <row r="29" spans="2:22" ht="70.5" customHeight="1" thickBot="1" x14ac:dyDescent="0.35">
      <c r="B29" s="44"/>
      <c r="C29" s="15" t="s">
        <v>53</v>
      </c>
      <c r="D29" s="16" t="s">
        <v>54</v>
      </c>
      <c r="E29" s="47"/>
      <c r="F29" s="48" t="s">
        <v>50</v>
      </c>
      <c r="G29" s="35" t="s">
        <v>35</v>
      </c>
      <c r="H29" s="19" t="s">
        <v>44</v>
      </c>
      <c r="I29" s="33">
        <v>0</v>
      </c>
      <c r="J29" s="49" t="s">
        <v>21</v>
      </c>
      <c r="K29" s="48" t="s">
        <v>45</v>
      </c>
      <c r="L29" s="49" t="s">
        <v>46</v>
      </c>
      <c r="O29" s="103" t="s">
        <v>140</v>
      </c>
      <c r="P29" s="103"/>
      <c r="Q29" s="103"/>
      <c r="R29" s="103"/>
    </row>
    <row r="30" spans="2:22" ht="52.5" customHeight="1" thickBot="1" x14ac:dyDescent="0.3">
      <c r="B30" s="50">
        <v>5</v>
      </c>
      <c r="C30" s="102" t="s">
        <v>55</v>
      </c>
      <c r="D30" s="102"/>
      <c r="E30" s="28"/>
      <c r="F30" s="28"/>
      <c r="G30" s="28"/>
      <c r="H30" s="29"/>
      <c r="I30" s="28"/>
      <c r="J30" s="28"/>
      <c r="K30" s="28"/>
      <c r="L30" s="31"/>
    </row>
    <row r="31" spans="2:22" ht="36" customHeight="1" thickBot="1" x14ac:dyDescent="0.3">
      <c r="B31" s="14"/>
      <c r="C31" s="15" t="s">
        <v>56</v>
      </c>
      <c r="D31" s="16" t="s">
        <v>57</v>
      </c>
      <c r="E31" s="23" t="s">
        <v>18</v>
      </c>
      <c r="F31" s="18" t="s">
        <v>58</v>
      </c>
      <c r="G31" s="18"/>
      <c r="H31" s="19" t="s">
        <v>26</v>
      </c>
      <c r="I31" s="20">
        <f>Q14</f>
        <v>43043923.619999997</v>
      </c>
      <c r="J31" s="21" t="s">
        <v>21</v>
      </c>
      <c r="K31" s="18" t="s">
        <v>59</v>
      </c>
      <c r="L31" s="18"/>
      <c r="O31" s="94" t="s">
        <v>122</v>
      </c>
      <c r="P31" s="94" t="s">
        <v>141</v>
      </c>
      <c r="Q31" s="94" t="s">
        <v>126</v>
      </c>
      <c r="R31" s="94" t="s">
        <v>142</v>
      </c>
    </row>
    <row r="32" spans="2:22" ht="34.5" customHeight="1" thickBot="1" x14ac:dyDescent="0.3">
      <c r="B32" s="14"/>
      <c r="C32" s="15" t="s">
        <v>60</v>
      </c>
      <c r="D32" s="16" t="s">
        <v>28</v>
      </c>
      <c r="E32" s="23" t="s">
        <v>18</v>
      </c>
      <c r="F32" s="24" t="s">
        <v>58</v>
      </c>
      <c r="G32" s="24"/>
      <c r="H32" s="19" t="s">
        <v>44</v>
      </c>
      <c r="I32" s="20">
        <f>U14</f>
        <v>42228193.060000002</v>
      </c>
      <c r="J32" s="25" t="s">
        <v>21</v>
      </c>
      <c r="K32" s="26" t="s">
        <v>61</v>
      </c>
      <c r="L32" s="24"/>
      <c r="P32" s="93"/>
      <c r="Q32" s="93"/>
      <c r="R32" s="93"/>
    </row>
    <row r="33" spans="2:18" ht="81.75" customHeight="1" thickBot="1" x14ac:dyDescent="0.35">
      <c r="B33" s="10">
        <v>6</v>
      </c>
      <c r="C33" s="102" t="s">
        <v>62</v>
      </c>
      <c r="D33" s="102"/>
      <c r="E33" s="37"/>
      <c r="F33" s="37"/>
      <c r="G33" s="37"/>
      <c r="H33" s="38"/>
      <c r="I33" s="37"/>
      <c r="J33" s="37"/>
      <c r="K33" s="11"/>
      <c r="L33" s="39"/>
      <c r="O33" s="95" t="s">
        <v>143</v>
      </c>
      <c r="P33" s="97">
        <v>51056127.240000002</v>
      </c>
      <c r="Q33" s="97">
        <v>59892515.979999997</v>
      </c>
      <c r="R33" s="97">
        <v>59892515.979999997</v>
      </c>
    </row>
    <row r="34" spans="2:18" ht="35.25" customHeight="1" thickBot="1" x14ac:dyDescent="0.3">
      <c r="B34" s="14"/>
      <c r="C34" s="15" t="s">
        <v>56</v>
      </c>
      <c r="D34" s="16" t="s">
        <v>57</v>
      </c>
      <c r="E34" s="23" t="s">
        <v>18</v>
      </c>
      <c r="F34" s="18" t="s">
        <v>63</v>
      </c>
      <c r="G34" s="18"/>
      <c r="H34" s="19" t="s">
        <v>26</v>
      </c>
      <c r="I34" s="33">
        <v>0</v>
      </c>
      <c r="J34" s="21" t="s">
        <v>21</v>
      </c>
      <c r="K34" s="48" t="s">
        <v>64</v>
      </c>
      <c r="L34" s="18"/>
      <c r="P34" s="93"/>
      <c r="Q34" s="93"/>
      <c r="R34" s="93"/>
    </row>
    <row r="35" spans="2:18" ht="38.25" customHeight="1" thickBot="1" x14ac:dyDescent="0.3">
      <c r="B35" s="10">
        <v>7</v>
      </c>
      <c r="C35" s="102" t="s">
        <v>65</v>
      </c>
      <c r="D35" s="102"/>
      <c r="E35" s="37"/>
      <c r="F35" s="37"/>
      <c r="G35" s="37"/>
      <c r="H35" s="38"/>
      <c r="I35" s="37"/>
      <c r="J35" s="37"/>
      <c r="K35" s="11"/>
      <c r="L35" s="39"/>
      <c r="O35" s="88" t="s">
        <v>144</v>
      </c>
      <c r="P35" s="92">
        <v>51056127.240000002</v>
      </c>
      <c r="Q35" s="92">
        <v>59663208.299999997</v>
      </c>
      <c r="R35" s="92">
        <v>59663208.299999997</v>
      </c>
    </row>
    <row r="36" spans="2:18" ht="35.25" customHeight="1" thickBot="1" x14ac:dyDescent="0.3">
      <c r="B36" s="14"/>
      <c r="C36" s="15" t="s">
        <v>56</v>
      </c>
      <c r="D36" s="16" t="s">
        <v>17</v>
      </c>
      <c r="E36" s="23" t="s">
        <v>18</v>
      </c>
      <c r="F36" s="48" t="s">
        <v>66</v>
      </c>
      <c r="G36" s="48"/>
      <c r="H36" s="19" t="s">
        <v>26</v>
      </c>
      <c r="I36" s="33">
        <v>0</v>
      </c>
      <c r="J36" s="49" t="s">
        <v>21</v>
      </c>
      <c r="K36" s="18" t="s">
        <v>67</v>
      </c>
      <c r="L36" s="18"/>
      <c r="O36" s="88" t="s">
        <v>145</v>
      </c>
      <c r="P36" s="92">
        <v>0</v>
      </c>
      <c r="Q36" s="92">
        <v>229307.68</v>
      </c>
      <c r="R36" s="92">
        <v>229307.68</v>
      </c>
    </row>
    <row r="37" spans="2:18" ht="30.75" customHeight="1" thickBot="1" x14ac:dyDescent="0.3">
      <c r="B37" s="14"/>
      <c r="C37" s="15" t="s">
        <v>60</v>
      </c>
      <c r="D37" s="16" t="s">
        <v>24</v>
      </c>
      <c r="E37" s="23" t="s">
        <v>18</v>
      </c>
      <c r="F37" s="18" t="s">
        <v>43</v>
      </c>
      <c r="G37" s="18"/>
      <c r="H37" s="19" t="s">
        <v>44</v>
      </c>
      <c r="I37" s="51">
        <f>R22</f>
        <v>2527497.92</v>
      </c>
      <c r="J37" s="21" t="s">
        <v>21</v>
      </c>
      <c r="K37" s="24" t="s">
        <v>67</v>
      </c>
      <c r="L37" s="24"/>
      <c r="O37" s="88" t="s">
        <v>146</v>
      </c>
      <c r="P37" s="92">
        <v>0</v>
      </c>
      <c r="Q37" s="92">
        <v>0</v>
      </c>
      <c r="R37" s="92">
        <v>0</v>
      </c>
    </row>
    <row r="38" spans="2:18" ht="33" customHeight="1" thickBot="1" x14ac:dyDescent="0.3">
      <c r="B38" s="14"/>
      <c r="C38" s="15" t="s">
        <v>27</v>
      </c>
      <c r="D38" s="16" t="s">
        <v>28</v>
      </c>
      <c r="E38" s="23" t="s">
        <v>18</v>
      </c>
      <c r="F38" s="26" t="s">
        <v>48</v>
      </c>
      <c r="G38" s="26"/>
      <c r="H38" s="19" t="s">
        <v>44</v>
      </c>
      <c r="I38" s="51">
        <f>R22</f>
        <v>2527497.92</v>
      </c>
      <c r="J38" s="26" t="s">
        <v>21</v>
      </c>
      <c r="K38" s="26" t="s">
        <v>67</v>
      </c>
      <c r="L38" s="26"/>
      <c r="P38" s="93"/>
      <c r="Q38" s="93"/>
      <c r="R38" s="93"/>
    </row>
    <row r="39" spans="2:18" ht="24.75" customHeight="1" thickBot="1" x14ac:dyDescent="0.35">
      <c r="B39" s="109" t="s">
        <v>68</v>
      </c>
      <c r="C39" s="102"/>
      <c r="D39" s="102"/>
      <c r="E39" s="102"/>
      <c r="F39" s="102"/>
      <c r="G39" s="102"/>
      <c r="H39" s="102"/>
      <c r="I39" s="8"/>
      <c r="J39" s="8"/>
      <c r="K39" s="8"/>
      <c r="L39" s="9"/>
      <c r="O39" s="95" t="s">
        <v>147</v>
      </c>
      <c r="P39" s="97">
        <v>51056127.240000002</v>
      </c>
      <c r="Q39" s="97">
        <v>56401540.359999999</v>
      </c>
      <c r="R39" s="97">
        <v>55662544.390000001</v>
      </c>
    </row>
    <row r="40" spans="2:18" ht="48" customHeight="1" thickBot="1" x14ac:dyDescent="0.3">
      <c r="B40" s="10">
        <v>1</v>
      </c>
      <c r="C40" s="102" t="s">
        <v>19</v>
      </c>
      <c r="D40" s="102"/>
      <c r="E40" s="30"/>
      <c r="F40" s="52"/>
      <c r="G40" s="30"/>
      <c r="H40" s="52"/>
      <c r="I40" s="30"/>
      <c r="J40" s="30"/>
      <c r="K40" s="30"/>
      <c r="L40" s="53"/>
      <c r="P40" s="93"/>
      <c r="Q40" s="93"/>
      <c r="R40" s="93"/>
    </row>
    <row r="41" spans="2:18" ht="125.25" customHeight="1" thickBot="1" x14ac:dyDescent="0.3">
      <c r="B41" s="44"/>
      <c r="C41" s="54" t="s">
        <v>16</v>
      </c>
      <c r="D41" s="16" t="s">
        <v>69</v>
      </c>
      <c r="E41" s="49"/>
      <c r="F41" s="48" t="s">
        <v>19</v>
      </c>
      <c r="G41" s="35" t="s">
        <v>70</v>
      </c>
      <c r="H41" s="19"/>
      <c r="I41" s="55"/>
      <c r="J41" s="56"/>
      <c r="K41" s="18" t="s">
        <v>71</v>
      </c>
      <c r="L41" s="34" t="s">
        <v>72</v>
      </c>
      <c r="O41" s="88" t="s">
        <v>148</v>
      </c>
      <c r="P41" s="92">
        <v>51056127.240000002</v>
      </c>
      <c r="Q41" s="92">
        <v>56383133.25</v>
      </c>
      <c r="R41" s="92">
        <v>55644137.280000001</v>
      </c>
    </row>
    <row r="42" spans="2:18" ht="102.75" thickBot="1" x14ac:dyDescent="0.3">
      <c r="B42" s="44"/>
      <c r="C42" s="54" t="s">
        <v>23</v>
      </c>
      <c r="D42" s="16" t="s">
        <v>73</v>
      </c>
      <c r="E42" s="49"/>
      <c r="F42" s="48" t="s">
        <v>74</v>
      </c>
      <c r="G42" s="35" t="s">
        <v>70</v>
      </c>
      <c r="H42" s="19"/>
      <c r="I42" s="57"/>
      <c r="J42" s="58"/>
      <c r="K42" s="24" t="s">
        <v>71</v>
      </c>
      <c r="L42" s="18" t="s">
        <v>72</v>
      </c>
      <c r="O42" s="88" t="s">
        <v>149</v>
      </c>
      <c r="P42" s="92">
        <v>0</v>
      </c>
      <c r="Q42" s="92">
        <v>18407.11</v>
      </c>
      <c r="R42" s="92">
        <v>18407.11</v>
      </c>
    </row>
    <row r="43" spans="2:18" ht="60.75" customHeight="1" thickBot="1" x14ac:dyDescent="0.3">
      <c r="B43" s="44"/>
      <c r="C43" s="54" t="s">
        <v>27</v>
      </c>
      <c r="D43" s="16" t="s">
        <v>75</v>
      </c>
      <c r="E43" s="23"/>
      <c r="F43" s="48" t="s">
        <v>19</v>
      </c>
      <c r="G43" s="35" t="s">
        <v>70</v>
      </c>
      <c r="H43" s="19"/>
      <c r="I43" s="57"/>
      <c r="J43" s="58"/>
      <c r="K43" s="24" t="s">
        <v>71</v>
      </c>
      <c r="L43" s="24" t="s">
        <v>76</v>
      </c>
      <c r="P43" s="93"/>
      <c r="Q43" s="93"/>
      <c r="R43" s="93"/>
    </row>
    <row r="44" spans="2:18" ht="58.5" customHeight="1" thickBot="1" x14ac:dyDescent="0.35">
      <c r="B44" s="44"/>
      <c r="C44" s="54" t="s">
        <v>53</v>
      </c>
      <c r="D44" s="16" t="s">
        <v>77</v>
      </c>
      <c r="E44" s="23"/>
      <c r="F44" s="48" t="s">
        <v>78</v>
      </c>
      <c r="G44" s="35" t="s">
        <v>70</v>
      </c>
      <c r="H44" s="19"/>
      <c r="I44" s="57"/>
      <c r="J44" s="58"/>
      <c r="K44" s="24" t="s">
        <v>71</v>
      </c>
      <c r="L44" s="24" t="s">
        <v>76</v>
      </c>
      <c r="O44" s="95" t="s">
        <v>150</v>
      </c>
      <c r="P44" s="97">
        <v>0</v>
      </c>
      <c r="Q44" s="97">
        <v>8500375.0399999991</v>
      </c>
      <c r="R44" s="97">
        <v>8500375.0399999991</v>
      </c>
    </row>
    <row r="45" spans="2:18" ht="45.75" customHeight="1" thickBot="1" x14ac:dyDescent="0.3">
      <c r="B45" s="44"/>
      <c r="C45" s="54" t="s">
        <v>79</v>
      </c>
      <c r="D45" s="16" t="s">
        <v>80</v>
      </c>
      <c r="E45" s="59"/>
      <c r="F45" s="48" t="s">
        <v>81</v>
      </c>
      <c r="G45" s="35" t="s">
        <v>35</v>
      </c>
      <c r="H45" s="19"/>
      <c r="I45" s="57"/>
      <c r="J45" s="58"/>
      <c r="K45" s="26" t="s">
        <v>71</v>
      </c>
      <c r="L45" s="24" t="s">
        <v>76</v>
      </c>
      <c r="P45" s="93"/>
      <c r="Q45" s="93"/>
      <c r="R45" s="93"/>
    </row>
    <row r="46" spans="2:18" ht="38.25" customHeight="1" thickBot="1" x14ac:dyDescent="0.3">
      <c r="B46" s="10">
        <v>2</v>
      </c>
      <c r="C46" s="102" t="s">
        <v>82</v>
      </c>
      <c r="D46" s="102"/>
      <c r="E46" s="30"/>
      <c r="F46" s="52"/>
      <c r="G46" s="30"/>
      <c r="H46" s="52"/>
      <c r="I46" s="28"/>
      <c r="J46" s="28"/>
      <c r="K46" s="30"/>
      <c r="L46" s="31"/>
      <c r="O46" s="88" t="s">
        <v>151</v>
      </c>
      <c r="P46" s="92">
        <v>0</v>
      </c>
      <c r="Q46" s="92">
        <v>8500375.0399999991</v>
      </c>
      <c r="R46" s="92">
        <v>8500375.0399999991</v>
      </c>
    </row>
    <row r="47" spans="2:18" ht="102.75" thickBot="1" x14ac:dyDescent="0.3">
      <c r="B47" s="44"/>
      <c r="C47" s="54" t="s">
        <v>16</v>
      </c>
      <c r="D47" s="16" t="s">
        <v>83</v>
      </c>
      <c r="E47" s="49"/>
      <c r="F47" s="48" t="s">
        <v>84</v>
      </c>
      <c r="G47" s="35" t="s">
        <v>70</v>
      </c>
      <c r="H47" s="19"/>
      <c r="I47" s="55"/>
      <c r="J47" s="56"/>
      <c r="K47" s="18" t="s">
        <v>22</v>
      </c>
      <c r="L47" s="34" t="s">
        <v>72</v>
      </c>
      <c r="O47" s="88" t="s">
        <v>152</v>
      </c>
      <c r="P47" s="92">
        <v>0</v>
      </c>
      <c r="Q47" s="92">
        <v>0</v>
      </c>
      <c r="R47" s="92">
        <v>0</v>
      </c>
    </row>
    <row r="48" spans="2:18" ht="102.75" thickBot="1" x14ac:dyDescent="0.3">
      <c r="B48" s="44"/>
      <c r="C48" s="54" t="s">
        <v>23</v>
      </c>
      <c r="D48" s="16" t="s">
        <v>85</v>
      </c>
      <c r="E48" s="49"/>
      <c r="F48" s="48" t="s">
        <v>84</v>
      </c>
      <c r="G48" s="35" t="s">
        <v>70</v>
      </c>
      <c r="H48" s="19"/>
      <c r="I48" s="57"/>
      <c r="J48" s="58"/>
      <c r="K48" s="24" t="s">
        <v>22</v>
      </c>
      <c r="L48" s="34" t="s">
        <v>72</v>
      </c>
      <c r="P48" s="93"/>
      <c r="Q48" s="93"/>
      <c r="R48" s="93"/>
    </row>
    <row r="49" spans="2:18" ht="79.5" customHeight="1" thickBot="1" x14ac:dyDescent="0.35">
      <c r="B49" s="44"/>
      <c r="C49" s="54" t="s">
        <v>27</v>
      </c>
      <c r="D49" s="16" t="s">
        <v>86</v>
      </c>
      <c r="E49" s="23"/>
      <c r="F49" s="48" t="s">
        <v>84</v>
      </c>
      <c r="G49" s="35" t="s">
        <v>70</v>
      </c>
      <c r="H49" s="19"/>
      <c r="I49" s="60"/>
      <c r="J49" s="61"/>
      <c r="K49" s="26" t="s">
        <v>22</v>
      </c>
      <c r="L49" s="24" t="s">
        <v>76</v>
      </c>
      <c r="O49" s="95" t="s">
        <v>153</v>
      </c>
      <c r="P49" s="97">
        <v>0</v>
      </c>
      <c r="Q49" s="97">
        <v>11991350.66</v>
      </c>
      <c r="R49" s="97">
        <v>12730346.630000001</v>
      </c>
    </row>
    <row r="50" spans="2:18" ht="83.25" customHeight="1" thickBot="1" x14ac:dyDescent="0.3">
      <c r="B50" s="44"/>
      <c r="C50" s="54" t="s">
        <v>53</v>
      </c>
      <c r="D50" s="16" t="s">
        <v>87</v>
      </c>
      <c r="E50" s="59"/>
      <c r="F50" s="48" t="s">
        <v>88</v>
      </c>
      <c r="G50" s="35" t="s">
        <v>70</v>
      </c>
      <c r="H50" s="19"/>
      <c r="I50" s="62"/>
      <c r="J50" s="63"/>
      <c r="K50" s="48" t="s">
        <v>22</v>
      </c>
      <c r="L50" s="24" t="s">
        <v>76</v>
      </c>
      <c r="P50" s="93"/>
      <c r="Q50" s="93"/>
      <c r="R50" s="93"/>
    </row>
    <row r="51" spans="2:18" ht="38.25" customHeight="1" thickBot="1" x14ac:dyDescent="0.35">
      <c r="B51" s="64">
        <v>3</v>
      </c>
      <c r="C51" s="108" t="s">
        <v>89</v>
      </c>
      <c r="D51" s="108"/>
      <c r="E51" s="65"/>
      <c r="F51" s="66"/>
      <c r="G51" s="65"/>
      <c r="H51" s="66"/>
      <c r="I51" s="65"/>
      <c r="J51" s="65"/>
      <c r="K51" s="65"/>
      <c r="L51" s="67"/>
      <c r="O51" s="95" t="s">
        <v>154</v>
      </c>
      <c r="P51" s="97">
        <v>0</v>
      </c>
      <c r="Q51" s="97">
        <v>11991350.66</v>
      </c>
      <c r="R51" s="97">
        <v>12730346.630000001</v>
      </c>
    </row>
    <row r="52" spans="2:18" ht="38.25" customHeight="1" thickBot="1" x14ac:dyDescent="0.3">
      <c r="B52" s="44"/>
      <c r="C52" s="54" t="s">
        <v>56</v>
      </c>
      <c r="D52" s="16" t="s">
        <v>90</v>
      </c>
      <c r="E52" s="23" t="s">
        <v>18</v>
      </c>
      <c r="F52" s="48" t="s">
        <v>91</v>
      </c>
      <c r="G52" s="48"/>
      <c r="H52" s="19"/>
      <c r="I52" s="55"/>
      <c r="J52" s="56"/>
      <c r="K52" s="18" t="s">
        <v>59</v>
      </c>
      <c r="L52" s="24" t="s">
        <v>76</v>
      </c>
      <c r="P52" s="93"/>
      <c r="Q52" s="93"/>
      <c r="R52" s="93"/>
    </row>
    <row r="53" spans="2:18" ht="38.25" customHeight="1" thickBot="1" x14ac:dyDescent="0.35">
      <c r="B53" s="44"/>
      <c r="C53" s="54" t="s">
        <v>60</v>
      </c>
      <c r="D53" s="16" t="s">
        <v>92</v>
      </c>
      <c r="E53" s="59" t="s">
        <v>18</v>
      </c>
      <c r="F53" s="48" t="s">
        <v>91</v>
      </c>
      <c r="G53" s="48"/>
      <c r="H53" s="19"/>
      <c r="I53" s="60"/>
      <c r="J53" s="61"/>
      <c r="K53" s="26" t="s">
        <v>59</v>
      </c>
      <c r="L53" s="24" t="s">
        <v>76</v>
      </c>
      <c r="O53" s="95" t="s">
        <v>155</v>
      </c>
      <c r="P53" s="97">
        <v>0</v>
      </c>
      <c r="Q53" s="97">
        <v>3490975.62</v>
      </c>
      <c r="R53" s="97">
        <v>4229971.59</v>
      </c>
    </row>
    <row r="54" spans="2:18" ht="31.5" customHeight="1" thickBot="1" x14ac:dyDescent="0.3">
      <c r="B54" s="109" t="s">
        <v>93</v>
      </c>
      <c r="C54" s="102"/>
      <c r="D54" s="102"/>
      <c r="E54" s="102"/>
      <c r="F54" s="102"/>
      <c r="G54" s="102"/>
      <c r="H54" s="102"/>
      <c r="I54" s="68"/>
      <c r="J54" s="68"/>
      <c r="K54" s="68"/>
      <c r="L54" s="69"/>
      <c r="P54" s="93"/>
      <c r="Q54" s="93"/>
      <c r="R54" s="93"/>
    </row>
    <row r="55" spans="2:18" ht="26.25" customHeight="1" thickBot="1" x14ac:dyDescent="0.3">
      <c r="B55" s="109" t="s">
        <v>14</v>
      </c>
      <c r="C55" s="102"/>
      <c r="D55" s="102"/>
      <c r="E55" s="102"/>
      <c r="F55" s="102"/>
      <c r="G55" s="102"/>
      <c r="H55" s="102"/>
      <c r="I55" s="8"/>
      <c r="J55" s="8"/>
      <c r="K55" s="8"/>
      <c r="L55" s="9"/>
      <c r="O55" s="94" t="s">
        <v>122</v>
      </c>
      <c r="P55" s="98" t="s">
        <v>123</v>
      </c>
      <c r="Q55" s="98" t="s">
        <v>126</v>
      </c>
      <c r="R55" s="98" t="s">
        <v>127</v>
      </c>
    </row>
    <row r="56" spans="2:18" ht="38.25" customHeight="1" thickBot="1" x14ac:dyDescent="0.3">
      <c r="B56" s="10">
        <v>1</v>
      </c>
      <c r="C56" s="102" t="s">
        <v>94</v>
      </c>
      <c r="D56" s="102"/>
      <c r="E56" s="30"/>
      <c r="F56" s="52"/>
      <c r="G56" s="30"/>
      <c r="H56" s="52"/>
      <c r="I56" s="30"/>
      <c r="J56" s="30"/>
      <c r="K56" s="30"/>
      <c r="L56" s="53"/>
      <c r="P56" s="93"/>
      <c r="Q56" s="93"/>
      <c r="R56" s="93"/>
    </row>
    <row r="57" spans="2:18" ht="45" customHeight="1" thickBot="1" x14ac:dyDescent="0.35">
      <c r="B57" s="14"/>
      <c r="C57" s="15" t="s">
        <v>16</v>
      </c>
      <c r="D57" s="16" t="s">
        <v>95</v>
      </c>
      <c r="E57" s="23" t="s">
        <v>18</v>
      </c>
      <c r="F57" s="18" t="s">
        <v>96</v>
      </c>
      <c r="G57" s="18"/>
      <c r="H57" s="19" t="s">
        <v>97</v>
      </c>
      <c r="I57" s="70">
        <v>0</v>
      </c>
      <c r="J57" s="21" t="s">
        <v>21</v>
      </c>
      <c r="K57" s="18" t="s">
        <v>98</v>
      </c>
      <c r="L57" s="18"/>
      <c r="O57" s="95" t="s">
        <v>156</v>
      </c>
      <c r="P57" s="97">
        <v>0</v>
      </c>
      <c r="Q57" s="97">
        <v>0</v>
      </c>
      <c r="R57" s="97">
        <v>0</v>
      </c>
    </row>
    <row r="58" spans="2:18" ht="71.25" customHeight="1" thickBot="1" x14ac:dyDescent="0.3">
      <c r="B58" s="14"/>
      <c r="C58" s="15" t="s">
        <v>23</v>
      </c>
      <c r="D58" s="16" t="s">
        <v>99</v>
      </c>
      <c r="E58" s="25"/>
      <c r="F58" s="24" t="s">
        <v>100</v>
      </c>
      <c r="G58" s="35" t="s">
        <v>35</v>
      </c>
      <c r="H58" s="71"/>
      <c r="I58" s="33">
        <v>0</v>
      </c>
      <c r="J58" s="25" t="s">
        <v>21</v>
      </c>
      <c r="K58" s="24" t="s">
        <v>98</v>
      </c>
      <c r="L58" s="24" t="s">
        <v>101</v>
      </c>
      <c r="P58" s="93"/>
      <c r="Q58" s="93"/>
      <c r="R58" s="93"/>
    </row>
    <row r="59" spans="2:18" ht="72" customHeight="1" thickBot="1" x14ac:dyDescent="0.3">
      <c r="B59" s="14"/>
      <c r="C59" s="15" t="s">
        <v>27</v>
      </c>
      <c r="D59" s="16" t="s">
        <v>102</v>
      </c>
      <c r="E59" s="25"/>
      <c r="F59" s="24" t="s">
        <v>100</v>
      </c>
      <c r="G59" s="35" t="s">
        <v>35</v>
      </c>
      <c r="H59" s="71"/>
      <c r="I59" s="33">
        <v>0</v>
      </c>
      <c r="J59" s="25" t="s">
        <v>21</v>
      </c>
      <c r="K59" s="24" t="s">
        <v>98</v>
      </c>
      <c r="L59" s="24" t="s">
        <v>76</v>
      </c>
      <c r="O59" s="88" t="s">
        <v>157</v>
      </c>
      <c r="P59" s="92">
        <v>0</v>
      </c>
      <c r="Q59" s="92">
        <v>0</v>
      </c>
      <c r="R59" s="92">
        <v>0</v>
      </c>
    </row>
    <row r="60" spans="2:18" ht="70.5" customHeight="1" thickBot="1" x14ac:dyDescent="0.3">
      <c r="B60" s="14"/>
      <c r="C60" s="15" t="s">
        <v>53</v>
      </c>
      <c r="D60" s="16" t="s">
        <v>103</v>
      </c>
      <c r="E60" s="25"/>
      <c r="F60" s="24" t="s">
        <v>100</v>
      </c>
      <c r="G60" s="35" t="s">
        <v>35</v>
      </c>
      <c r="H60" s="71"/>
      <c r="I60" s="33">
        <v>0</v>
      </c>
      <c r="J60" s="25" t="s">
        <v>21</v>
      </c>
      <c r="K60" s="24" t="s">
        <v>98</v>
      </c>
      <c r="L60" s="24" t="s">
        <v>76</v>
      </c>
      <c r="O60" s="88" t="s">
        <v>158</v>
      </c>
      <c r="P60" s="92">
        <v>0</v>
      </c>
      <c r="Q60" s="92">
        <v>0</v>
      </c>
      <c r="R60" s="92">
        <v>0</v>
      </c>
    </row>
    <row r="61" spans="2:18" ht="66.75" customHeight="1" thickBot="1" x14ac:dyDescent="0.3">
      <c r="B61" s="14"/>
      <c r="C61" s="15" t="s">
        <v>79</v>
      </c>
      <c r="D61" s="16" t="s">
        <v>104</v>
      </c>
      <c r="E61" s="34"/>
      <c r="F61" s="24"/>
      <c r="G61" s="35" t="s">
        <v>35</v>
      </c>
      <c r="H61" s="72"/>
      <c r="I61" s="33">
        <v>0</v>
      </c>
      <c r="J61" s="34" t="s">
        <v>21</v>
      </c>
      <c r="K61" s="26" t="s">
        <v>105</v>
      </c>
      <c r="L61" s="34" t="s">
        <v>76</v>
      </c>
      <c r="P61" s="93"/>
      <c r="Q61" s="93"/>
      <c r="R61" s="93"/>
    </row>
    <row r="62" spans="2:18" ht="38.25" customHeight="1" thickBot="1" x14ac:dyDescent="0.35">
      <c r="B62" s="109" t="s">
        <v>68</v>
      </c>
      <c r="C62" s="102"/>
      <c r="D62" s="102"/>
      <c r="E62" s="102"/>
      <c r="F62" s="102"/>
      <c r="G62" s="102"/>
      <c r="H62" s="102"/>
      <c r="I62" s="8"/>
      <c r="J62" s="8"/>
      <c r="K62" s="8"/>
      <c r="L62" s="9"/>
      <c r="O62" s="95" t="s">
        <v>159</v>
      </c>
      <c r="P62" s="97">
        <v>0</v>
      </c>
      <c r="Q62" s="97">
        <v>11991350.66</v>
      </c>
      <c r="R62" s="97">
        <v>12730346.630000001</v>
      </c>
    </row>
    <row r="63" spans="2:18" ht="75.75" customHeight="1" thickBot="1" x14ac:dyDescent="0.3">
      <c r="B63" s="14">
        <v>1</v>
      </c>
      <c r="C63" s="110" t="s">
        <v>106</v>
      </c>
      <c r="D63" s="111"/>
      <c r="E63" s="18"/>
      <c r="F63" s="18" t="s">
        <v>107</v>
      </c>
      <c r="G63" s="35" t="s">
        <v>35</v>
      </c>
      <c r="H63" s="73"/>
      <c r="I63" s="55"/>
      <c r="J63" s="56"/>
      <c r="K63" s="18" t="s">
        <v>108</v>
      </c>
      <c r="L63" s="24" t="s">
        <v>76</v>
      </c>
      <c r="P63" s="93"/>
      <c r="Q63" s="93"/>
      <c r="R63" s="93"/>
    </row>
    <row r="64" spans="2:18" ht="62.25" customHeight="1" thickBot="1" x14ac:dyDescent="0.3">
      <c r="B64" s="14">
        <v>2</v>
      </c>
      <c r="C64" s="110" t="s">
        <v>109</v>
      </c>
      <c r="D64" s="111"/>
      <c r="E64" s="24"/>
      <c r="F64" s="24" t="s">
        <v>107</v>
      </c>
      <c r="G64" s="35" t="s">
        <v>35</v>
      </c>
      <c r="H64" s="71"/>
      <c r="I64" s="57"/>
      <c r="J64" s="58"/>
      <c r="K64" s="24" t="s">
        <v>108</v>
      </c>
      <c r="L64" s="24" t="s">
        <v>76</v>
      </c>
      <c r="O64" s="94" t="s">
        <v>122</v>
      </c>
      <c r="P64" s="98" t="s">
        <v>141</v>
      </c>
      <c r="Q64" s="98" t="s">
        <v>126</v>
      </c>
      <c r="R64" s="98" t="s">
        <v>142</v>
      </c>
    </row>
    <row r="65" spans="2:18" ht="57.75" customHeight="1" thickBot="1" x14ac:dyDescent="0.3">
      <c r="B65" s="14">
        <v>3</v>
      </c>
      <c r="C65" s="110" t="s">
        <v>110</v>
      </c>
      <c r="D65" s="111"/>
      <c r="E65" s="26"/>
      <c r="F65" s="26" t="s">
        <v>107</v>
      </c>
      <c r="G65" s="35" t="s">
        <v>35</v>
      </c>
      <c r="H65" s="72"/>
      <c r="I65" s="60"/>
      <c r="J65" s="61"/>
      <c r="K65" s="26" t="s">
        <v>111</v>
      </c>
      <c r="L65" s="34" t="s">
        <v>76</v>
      </c>
      <c r="P65" s="93"/>
      <c r="Q65" s="93"/>
      <c r="R65" s="93"/>
    </row>
    <row r="66" spans="2:18" ht="29.25" customHeight="1" thickBot="1" x14ac:dyDescent="0.35">
      <c r="B66" s="109" t="s">
        <v>112</v>
      </c>
      <c r="C66" s="102"/>
      <c r="D66" s="102"/>
      <c r="E66" s="102"/>
      <c r="F66" s="102"/>
      <c r="G66" s="102"/>
      <c r="H66" s="112"/>
      <c r="I66" s="74"/>
      <c r="J66" s="74"/>
      <c r="K66" s="74"/>
      <c r="L66" s="74"/>
      <c r="O66" s="95" t="s">
        <v>160</v>
      </c>
      <c r="P66" s="97">
        <v>0</v>
      </c>
      <c r="Q66" s="97">
        <v>0</v>
      </c>
      <c r="R66" s="97">
        <v>0</v>
      </c>
    </row>
    <row r="67" spans="2:18" ht="26.25" customHeight="1" thickBot="1" x14ac:dyDescent="0.3">
      <c r="B67" s="105" t="s">
        <v>14</v>
      </c>
      <c r="C67" s="106"/>
      <c r="D67" s="106"/>
      <c r="E67" s="106"/>
      <c r="F67" s="106"/>
      <c r="G67" s="106"/>
      <c r="H67" s="106"/>
      <c r="I67" s="106"/>
      <c r="J67" s="106"/>
      <c r="K67" s="106"/>
      <c r="L67" s="107"/>
      <c r="P67" s="93"/>
      <c r="Q67" s="93"/>
      <c r="R67" s="93"/>
    </row>
    <row r="68" spans="2:18" ht="31.5" customHeight="1" thickBot="1" x14ac:dyDescent="0.3">
      <c r="B68" s="10">
        <v>1</v>
      </c>
      <c r="C68" s="102" t="s">
        <v>113</v>
      </c>
      <c r="D68" s="102"/>
      <c r="E68" s="30"/>
      <c r="F68" s="52"/>
      <c r="G68" s="30"/>
      <c r="H68" s="52"/>
      <c r="I68" s="30"/>
      <c r="J68" s="30"/>
      <c r="K68" s="30"/>
      <c r="L68" s="53"/>
      <c r="O68" s="88" t="s">
        <v>161</v>
      </c>
      <c r="P68" s="92">
        <v>0</v>
      </c>
      <c r="Q68" s="92">
        <v>0</v>
      </c>
      <c r="R68" s="92">
        <v>0</v>
      </c>
    </row>
    <row r="69" spans="2:18" ht="38.25" customHeight="1" thickBot="1" x14ac:dyDescent="0.3">
      <c r="B69" s="14"/>
      <c r="C69" s="15" t="s">
        <v>16</v>
      </c>
      <c r="D69" s="75" t="s">
        <v>114</v>
      </c>
      <c r="E69" s="23" t="s">
        <v>18</v>
      </c>
      <c r="F69" s="48"/>
      <c r="G69" s="48"/>
      <c r="H69" s="76"/>
      <c r="I69" s="51">
        <f>+N73</f>
        <v>3063367.6343999999</v>
      </c>
      <c r="J69" s="48" t="s">
        <v>21</v>
      </c>
      <c r="K69" s="48" t="s">
        <v>115</v>
      </c>
      <c r="L69" s="48"/>
      <c r="N69" s="27">
        <f>+I12</f>
        <v>51056127.240000002</v>
      </c>
      <c r="O69" s="88" t="s">
        <v>162</v>
      </c>
      <c r="P69" s="92">
        <v>0</v>
      </c>
      <c r="Q69" s="92">
        <v>0</v>
      </c>
      <c r="R69" s="92">
        <v>0</v>
      </c>
    </row>
    <row r="70" spans="2:18" ht="38.25" customHeight="1" thickBot="1" x14ac:dyDescent="0.3">
      <c r="B70" s="14"/>
      <c r="C70" s="15" t="s">
        <v>23</v>
      </c>
      <c r="D70" s="16" t="s">
        <v>116</v>
      </c>
      <c r="E70" s="59" t="s">
        <v>18</v>
      </c>
      <c r="F70" s="48"/>
      <c r="G70" s="48"/>
      <c r="H70" s="76"/>
      <c r="I70" s="51">
        <f>R22</f>
        <v>2527497.92</v>
      </c>
      <c r="J70" s="48" t="s">
        <v>21</v>
      </c>
      <c r="K70" s="48" t="s">
        <v>115</v>
      </c>
      <c r="L70" s="48"/>
      <c r="N70" s="77">
        <v>0.06</v>
      </c>
      <c r="P70" s="93"/>
      <c r="Q70" s="93"/>
      <c r="R70" s="93"/>
    </row>
    <row r="71" spans="2:18" ht="38.25" customHeight="1" x14ac:dyDescent="0.25">
      <c r="B71" s="78"/>
      <c r="C71" s="79"/>
      <c r="D71" s="80"/>
      <c r="E71" s="84"/>
      <c r="F71" s="81"/>
      <c r="G71" s="81"/>
      <c r="H71" s="82"/>
      <c r="I71" s="83"/>
      <c r="J71" s="81"/>
      <c r="K71" s="81"/>
      <c r="L71" s="81"/>
      <c r="N71" s="77"/>
      <c r="P71" s="93"/>
      <c r="Q71" s="93"/>
      <c r="R71" s="93"/>
    </row>
    <row r="72" spans="2:18" ht="38.25" customHeight="1" x14ac:dyDescent="0.25">
      <c r="B72" s="78"/>
      <c r="C72" s="79"/>
      <c r="D72" s="80"/>
      <c r="E72" s="84"/>
      <c r="F72" s="81"/>
      <c r="G72" s="81"/>
      <c r="H72" s="82"/>
      <c r="I72" s="83"/>
      <c r="J72" s="81"/>
      <c r="K72" s="81"/>
      <c r="L72" s="81"/>
      <c r="N72" s="77"/>
      <c r="P72" s="93"/>
      <c r="Q72" s="93"/>
      <c r="R72" s="93"/>
    </row>
    <row r="73" spans="2:18" ht="38.25" customHeight="1" x14ac:dyDescent="0.3">
      <c r="B73" s="78"/>
      <c r="C73" s="79"/>
      <c r="D73" s="80"/>
      <c r="E73" s="84"/>
      <c r="F73" s="81"/>
      <c r="G73" s="81"/>
      <c r="H73" s="82"/>
      <c r="I73" s="83"/>
      <c r="J73" s="81"/>
      <c r="K73" s="81"/>
      <c r="L73" s="81"/>
      <c r="N73" s="101">
        <f>+N69*N70</f>
        <v>3063367.6343999999</v>
      </c>
      <c r="O73" s="95" t="s">
        <v>163</v>
      </c>
      <c r="P73" s="97">
        <v>0</v>
      </c>
      <c r="Q73" s="97">
        <v>0</v>
      </c>
      <c r="R73" s="97">
        <v>0</v>
      </c>
    </row>
    <row r="74" spans="2:18" ht="38.25" customHeight="1" x14ac:dyDescent="0.25">
      <c r="B74" s="78"/>
      <c r="C74" s="79"/>
      <c r="D74" s="80"/>
      <c r="E74" s="84"/>
      <c r="F74" s="81"/>
      <c r="G74" s="81"/>
      <c r="H74" s="82"/>
      <c r="I74" s="83"/>
      <c r="J74" s="81"/>
      <c r="K74" s="81"/>
      <c r="L74" s="81"/>
      <c r="P74" s="93"/>
      <c r="Q74" s="93"/>
      <c r="R74" s="93"/>
    </row>
    <row r="75" spans="2:18" ht="38.25" customHeight="1" x14ac:dyDescent="0.25">
      <c r="B75" s="85"/>
      <c r="C75" s="85"/>
      <c r="D75" s="85"/>
      <c r="E75" s="85"/>
      <c r="F75" s="85"/>
      <c r="I75" s="85"/>
      <c r="J75" s="85"/>
      <c r="K75" s="85"/>
      <c r="O75" s="88" t="s">
        <v>164</v>
      </c>
      <c r="P75" s="92">
        <v>0</v>
      </c>
      <c r="Q75" s="92">
        <v>0</v>
      </c>
      <c r="R75" s="92">
        <v>0</v>
      </c>
    </row>
    <row r="76" spans="2:18" ht="38.25" customHeight="1" x14ac:dyDescent="0.3">
      <c r="B76" s="103" t="s">
        <v>117</v>
      </c>
      <c r="C76" s="103"/>
      <c r="D76" s="103"/>
      <c r="E76" s="103"/>
      <c r="F76" s="103"/>
      <c r="I76" s="104" t="s">
        <v>180</v>
      </c>
      <c r="J76" s="104"/>
      <c r="K76" s="104"/>
      <c r="O76" s="88" t="s">
        <v>165</v>
      </c>
      <c r="P76" s="92">
        <v>0</v>
      </c>
      <c r="Q76" s="92">
        <v>0</v>
      </c>
      <c r="R76" s="92">
        <v>0</v>
      </c>
    </row>
    <row r="77" spans="2:18" ht="38.25" customHeight="1" x14ac:dyDescent="0.3">
      <c r="B77" s="103" t="s">
        <v>118</v>
      </c>
      <c r="C77" s="103"/>
      <c r="D77" s="103"/>
      <c r="E77" s="103"/>
      <c r="F77" s="103"/>
      <c r="I77" s="104" t="s">
        <v>181</v>
      </c>
      <c r="J77" s="104"/>
      <c r="K77" s="104"/>
      <c r="P77" s="93"/>
      <c r="Q77" s="93"/>
      <c r="R77" s="93"/>
    </row>
    <row r="78" spans="2:18" ht="38.25" customHeight="1" x14ac:dyDescent="0.3">
      <c r="I78" s="27"/>
      <c r="O78" s="95" t="s">
        <v>166</v>
      </c>
      <c r="P78" s="97">
        <v>0</v>
      </c>
      <c r="Q78" s="97">
        <v>0</v>
      </c>
      <c r="R78" s="97">
        <v>0</v>
      </c>
    </row>
    <row r="79" spans="2:18" ht="38.25" customHeight="1" x14ac:dyDescent="0.25">
      <c r="H79" s="86"/>
      <c r="I79" s="87"/>
      <c r="J79" s="86"/>
      <c r="P79" s="93"/>
      <c r="Q79" s="93"/>
      <c r="R79" s="93"/>
    </row>
    <row r="80" spans="2:18" ht="38.25" customHeight="1" x14ac:dyDescent="0.25">
      <c r="O80" s="94" t="s">
        <v>122</v>
      </c>
      <c r="P80" s="98" t="s">
        <v>141</v>
      </c>
      <c r="Q80" s="98" t="s">
        <v>126</v>
      </c>
      <c r="R80" s="98" t="s">
        <v>142</v>
      </c>
    </row>
    <row r="81" spans="15:18" ht="38.25" customHeight="1" x14ac:dyDescent="0.25">
      <c r="O81" s="96"/>
      <c r="P81" s="99"/>
      <c r="Q81" s="99"/>
      <c r="R81" s="99"/>
    </row>
    <row r="82" spans="15:18" ht="38.25" customHeight="1" x14ac:dyDescent="0.25">
      <c r="O82" s="90" t="s">
        <v>167</v>
      </c>
      <c r="P82" s="100">
        <v>51056127.240000002</v>
      </c>
      <c r="Q82" s="100">
        <v>59663208.299999997</v>
      </c>
      <c r="R82" s="100">
        <v>59663208.299999997</v>
      </c>
    </row>
    <row r="83" spans="15:18" ht="38.25" customHeight="1" x14ac:dyDescent="0.25">
      <c r="O83" s="96"/>
      <c r="P83" s="99"/>
      <c r="Q83" s="99"/>
      <c r="R83" s="99"/>
    </row>
    <row r="84" spans="15:18" ht="38.25" customHeight="1" x14ac:dyDescent="0.25">
      <c r="O84" s="90" t="s">
        <v>168</v>
      </c>
      <c r="P84" s="100">
        <v>0</v>
      </c>
      <c r="Q84" s="100">
        <v>0</v>
      </c>
      <c r="R84" s="100">
        <v>0</v>
      </c>
    </row>
    <row r="85" spans="15:18" ht="38.25" customHeight="1" x14ac:dyDescent="0.25">
      <c r="O85" s="88" t="s">
        <v>161</v>
      </c>
      <c r="P85" s="92">
        <v>0</v>
      </c>
      <c r="Q85" s="92">
        <v>0</v>
      </c>
      <c r="R85" s="92">
        <v>0</v>
      </c>
    </row>
    <row r="86" spans="15:18" ht="38.25" customHeight="1" x14ac:dyDescent="0.25">
      <c r="O86" s="88" t="s">
        <v>164</v>
      </c>
      <c r="P86" s="92">
        <v>0</v>
      </c>
      <c r="Q86" s="92">
        <v>0</v>
      </c>
      <c r="R86" s="92">
        <v>0</v>
      </c>
    </row>
    <row r="87" spans="15:18" ht="38.25" customHeight="1" x14ac:dyDescent="0.25">
      <c r="O87" s="96"/>
      <c r="P87" s="99"/>
      <c r="Q87" s="99"/>
      <c r="R87" s="99"/>
    </row>
    <row r="88" spans="15:18" ht="38.25" customHeight="1" x14ac:dyDescent="0.25">
      <c r="O88" s="90" t="s">
        <v>169</v>
      </c>
      <c r="P88" s="100">
        <v>51056127.240000002</v>
      </c>
      <c r="Q88" s="100">
        <v>56383133.25</v>
      </c>
      <c r="R88" s="100">
        <v>55644137.280000001</v>
      </c>
    </row>
    <row r="89" spans="15:18" ht="38.25" customHeight="1" x14ac:dyDescent="0.25">
      <c r="O89" s="96"/>
      <c r="P89" s="99"/>
      <c r="Q89" s="99"/>
      <c r="R89" s="99"/>
    </row>
    <row r="90" spans="15:18" ht="38.25" customHeight="1" x14ac:dyDescent="0.25">
      <c r="O90" s="90" t="s">
        <v>170</v>
      </c>
      <c r="P90" s="100">
        <v>0</v>
      </c>
      <c r="Q90" s="100">
        <v>8500375.0399999991</v>
      </c>
      <c r="R90" s="100">
        <v>8500375.0399999991</v>
      </c>
    </row>
    <row r="91" spans="15:18" ht="38.25" customHeight="1" x14ac:dyDescent="0.25">
      <c r="P91" s="93"/>
      <c r="Q91" s="93"/>
      <c r="R91" s="93"/>
    </row>
    <row r="92" spans="15:18" ht="38.25" customHeight="1" x14ac:dyDescent="0.3">
      <c r="O92" s="95" t="s">
        <v>171</v>
      </c>
      <c r="P92" s="97">
        <v>0</v>
      </c>
      <c r="Q92" s="97">
        <v>11780450.09</v>
      </c>
      <c r="R92" s="97">
        <v>12519446.060000001</v>
      </c>
    </row>
    <row r="93" spans="15:18" ht="38.25" customHeight="1" x14ac:dyDescent="0.25">
      <c r="P93" s="93"/>
      <c r="Q93" s="93"/>
      <c r="R93" s="93"/>
    </row>
    <row r="94" spans="15:18" ht="38.25" customHeight="1" x14ac:dyDescent="0.3">
      <c r="O94" s="95" t="s">
        <v>172</v>
      </c>
      <c r="P94" s="97">
        <v>0</v>
      </c>
      <c r="Q94" s="97">
        <v>11780450.09</v>
      </c>
      <c r="R94" s="97">
        <v>12519446.060000001</v>
      </c>
    </row>
    <row r="95" spans="15:18" ht="38.25" customHeight="1" x14ac:dyDescent="0.25">
      <c r="P95" s="93"/>
      <c r="Q95" s="93"/>
      <c r="R95" s="93"/>
    </row>
    <row r="96" spans="15:18" ht="38.25" customHeight="1" x14ac:dyDescent="0.25">
      <c r="O96" s="94" t="s">
        <v>122</v>
      </c>
      <c r="P96" s="98" t="s">
        <v>141</v>
      </c>
      <c r="Q96" s="98" t="s">
        <v>126</v>
      </c>
      <c r="R96" s="98" t="s">
        <v>142</v>
      </c>
    </row>
    <row r="97" spans="15:18" ht="38.25" customHeight="1" x14ac:dyDescent="0.25">
      <c r="O97" s="96"/>
      <c r="P97" s="99"/>
      <c r="Q97" s="99"/>
      <c r="R97" s="99"/>
    </row>
    <row r="98" spans="15:18" ht="38.25" customHeight="1" x14ac:dyDescent="0.25">
      <c r="O98" s="90" t="s">
        <v>173</v>
      </c>
      <c r="P98" s="100">
        <v>0</v>
      </c>
      <c r="Q98" s="100">
        <v>229307.68</v>
      </c>
      <c r="R98" s="100">
        <v>229307.68</v>
      </c>
    </row>
    <row r="99" spans="15:18" ht="38.25" customHeight="1" x14ac:dyDescent="0.25">
      <c r="O99" s="96"/>
      <c r="P99" s="99"/>
      <c r="Q99" s="99"/>
      <c r="R99" s="99"/>
    </row>
    <row r="100" spans="15:18" ht="38.25" customHeight="1" x14ac:dyDescent="0.25">
      <c r="O100" s="90" t="s">
        <v>174</v>
      </c>
      <c r="P100" s="100">
        <v>0</v>
      </c>
      <c r="Q100" s="100">
        <v>0</v>
      </c>
      <c r="R100" s="100">
        <v>0</v>
      </c>
    </row>
    <row r="101" spans="15:18" ht="38.25" customHeight="1" x14ac:dyDescent="0.25">
      <c r="O101" s="88" t="s">
        <v>162</v>
      </c>
      <c r="P101" s="92">
        <v>0</v>
      </c>
      <c r="Q101" s="92">
        <v>0</v>
      </c>
      <c r="R101" s="92">
        <v>0</v>
      </c>
    </row>
    <row r="102" spans="15:18" ht="38.25" customHeight="1" x14ac:dyDescent="0.25">
      <c r="O102" s="88" t="s">
        <v>165</v>
      </c>
      <c r="P102" s="92">
        <v>0</v>
      </c>
      <c r="Q102" s="92">
        <v>0</v>
      </c>
      <c r="R102" s="92">
        <v>0</v>
      </c>
    </row>
    <row r="103" spans="15:18" ht="38.25" customHeight="1" x14ac:dyDescent="0.25">
      <c r="O103" s="96"/>
      <c r="P103" s="99"/>
      <c r="Q103" s="99"/>
      <c r="R103" s="99"/>
    </row>
    <row r="104" spans="15:18" ht="38.25" customHeight="1" x14ac:dyDescent="0.25">
      <c r="O104" s="90" t="s">
        <v>175</v>
      </c>
      <c r="P104" s="100">
        <v>0</v>
      </c>
      <c r="Q104" s="100">
        <v>18407.11</v>
      </c>
      <c r="R104" s="100">
        <v>18407.11</v>
      </c>
    </row>
    <row r="105" spans="15:18" ht="38.25" customHeight="1" x14ac:dyDescent="0.25">
      <c r="O105" s="96"/>
      <c r="P105" s="99"/>
      <c r="Q105" s="99"/>
      <c r="R105" s="99"/>
    </row>
    <row r="106" spans="15:18" ht="38.25" customHeight="1" x14ac:dyDescent="0.25">
      <c r="O106" s="90" t="s">
        <v>176</v>
      </c>
      <c r="P106" s="100">
        <v>0</v>
      </c>
      <c r="Q106" s="100">
        <v>0</v>
      </c>
      <c r="R106" s="100">
        <v>0</v>
      </c>
    </row>
    <row r="107" spans="15:18" ht="38.25" customHeight="1" x14ac:dyDescent="0.25">
      <c r="P107" s="93"/>
      <c r="Q107" s="93"/>
      <c r="R107" s="93"/>
    </row>
    <row r="108" spans="15:18" ht="38.25" customHeight="1" x14ac:dyDescent="0.3">
      <c r="O108" s="95" t="s">
        <v>177</v>
      </c>
      <c r="P108" s="97">
        <v>0</v>
      </c>
      <c r="Q108" s="97">
        <v>210900.57</v>
      </c>
      <c r="R108" s="97">
        <v>210900.57</v>
      </c>
    </row>
    <row r="109" spans="15:18" ht="38.25" customHeight="1" x14ac:dyDescent="0.25">
      <c r="P109" s="93"/>
      <c r="Q109" s="93"/>
      <c r="R109" s="93"/>
    </row>
    <row r="110" spans="15:18" ht="38.25" customHeight="1" x14ac:dyDescent="0.3">
      <c r="O110" s="95" t="s">
        <v>178</v>
      </c>
      <c r="P110" s="97">
        <v>0</v>
      </c>
      <c r="Q110" s="97">
        <v>210900.57</v>
      </c>
      <c r="R110" s="97">
        <v>210900.57</v>
      </c>
    </row>
  </sheetData>
  <mergeCells count="58">
    <mergeCell ref="O14:P14"/>
    <mergeCell ref="O26:R26"/>
    <mergeCell ref="O27:R27"/>
    <mergeCell ref="O28:R28"/>
    <mergeCell ref="O29:R29"/>
    <mergeCell ref="O21:P21"/>
    <mergeCell ref="O22:P22"/>
    <mergeCell ref="O24:P24"/>
    <mergeCell ref="O15:P15"/>
    <mergeCell ref="O16:P16"/>
    <mergeCell ref="O17:P17"/>
    <mergeCell ref="O18:P18"/>
    <mergeCell ref="O19:P19"/>
    <mergeCell ref="O20:P20"/>
    <mergeCell ref="O8:V8"/>
    <mergeCell ref="O9:V9"/>
    <mergeCell ref="O10:V10"/>
    <mergeCell ref="O11:V11"/>
    <mergeCell ref="O13:P13"/>
    <mergeCell ref="C68:D68"/>
    <mergeCell ref="B76:F76"/>
    <mergeCell ref="I76:K76"/>
    <mergeCell ref="B77:F77"/>
    <mergeCell ref="I77:K77"/>
    <mergeCell ref="B67:L67"/>
    <mergeCell ref="C40:D40"/>
    <mergeCell ref="C46:D46"/>
    <mergeCell ref="C51:D51"/>
    <mergeCell ref="B54:H54"/>
    <mergeCell ref="B55:H55"/>
    <mergeCell ref="C56:D56"/>
    <mergeCell ref="B62:H62"/>
    <mergeCell ref="C63:D63"/>
    <mergeCell ref="C64:D64"/>
    <mergeCell ref="C65:D65"/>
    <mergeCell ref="B66:H66"/>
    <mergeCell ref="B39:H39"/>
    <mergeCell ref="E7:F7"/>
    <mergeCell ref="G7:H7"/>
    <mergeCell ref="B9:H9"/>
    <mergeCell ref="B10:H10"/>
    <mergeCell ref="C11:D11"/>
    <mergeCell ref="C15:D15"/>
    <mergeCell ref="B6:D8"/>
    <mergeCell ref="E6:H6"/>
    <mergeCell ref="C19:D19"/>
    <mergeCell ref="C23:D23"/>
    <mergeCell ref="C30:D30"/>
    <mergeCell ref="C33:D33"/>
    <mergeCell ref="C35:D35"/>
    <mergeCell ref="I6:J6"/>
    <mergeCell ref="K6:K8"/>
    <mergeCell ref="L6:L8"/>
    <mergeCell ref="B1:L1"/>
    <mergeCell ref="B2:L2"/>
    <mergeCell ref="B3:L3"/>
    <mergeCell ref="B4:L4"/>
    <mergeCell ref="B5:L5"/>
  </mergeCells>
  <pageMargins left="0.27559055118110237" right="0.19685039370078741" top="0.27559055118110237" bottom="0.31496062992125984" header="0.15748031496062992" footer="0.15748031496062992"/>
  <pageSetup scale="71" fitToHeight="0" orientation="landscape" r:id="rId1"/>
  <headerFooter>
    <oddFooter>Página &amp;P</oddFoot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2024 </vt:lpstr>
      <vt:lpstr>'2024 '!Área_de_impresión</vt:lpstr>
      <vt:lpstr>'2024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 Couto</dc:creator>
  <cp:lastModifiedBy>Usuario</cp:lastModifiedBy>
  <cp:lastPrinted>2025-02-05T22:02:06Z</cp:lastPrinted>
  <dcterms:created xsi:type="dcterms:W3CDTF">2024-02-22T20:13:32Z</dcterms:created>
  <dcterms:modified xsi:type="dcterms:W3CDTF">2025-02-11T02:10:16Z</dcterms:modified>
</cp:coreProperties>
</file>